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wishamcouncil-my.sharepoint.com/personal/stephanie_rumsey2_lewisham_gov_uk/Documents/Documents/Kyki/Fees and Charges 26 27/Webpage updates/"/>
    </mc:Choice>
  </mc:AlternateContent>
  <xr:revisionPtr revIDLastSave="55" documentId="8_{68A5A697-01B6-439A-B2D3-3D1964BAE43E}" xr6:coauthVersionLast="47" xr6:coauthVersionMax="47" xr10:uidLastSave="{3518393A-1AF8-41AF-83A3-33E47927FC7C}"/>
  <bookViews>
    <workbookView xWindow="-120" yWindow="-16320" windowWidth="29040" windowHeight="15720" activeTab="4" xr2:uid="{6298F61D-DF63-492E-97BB-BF813746B371}"/>
  </bookViews>
  <sheets>
    <sheet name="Resident Permit" sheetId="2" r:id="rId1"/>
    <sheet name="Business Permit" sheetId="1" r:id="rId2"/>
    <sheet name="Business All Zone Permit" sheetId="3" r:id="rId3"/>
    <sheet name="Community Health Permit" sheetId="4" r:id="rId4"/>
    <sheet name="Hospital Health Permit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6" l="1"/>
  <c r="C9" i="6"/>
  <c r="C10" i="6"/>
  <c r="C11" i="6"/>
  <c r="C12" i="6"/>
  <c r="C13" i="6"/>
  <c r="C14" i="6"/>
  <c r="C15" i="6"/>
  <c r="C16" i="6"/>
  <c r="C17" i="6"/>
  <c r="C18" i="6"/>
  <c r="C19" i="6"/>
  <c r="C7" i="6"/>
  <c r="C8" i="4"/>
  <c r="C9" i="4"/>
  <c r="C10" i="4"/>
  <c r="C11" i="4"/>
  <c r="C12" i="4"/>
  <c r="C13" i="4"/>
  <c r="C14" i="4"/>
  <c r="C15" i="4"/>
  <c r="C16" i="4"/>
  <c r="C17" i="4"/>
  <c r="C18" i="4"/>
  <c r="C19" i="4"/>
  <c r="C7" i="4"/>
  <c r="C8" i="3"/>
  <c r="C9" i="3"/>
  <c r="C10" i="3"/>
  <c r="C11" i="3"/>
  <c r="C12" i="3"/>
  <c r="C13" i="3"/>
  <c r="C14" i="3"/>
  <c r="C15" i="3"/>
  <c r="C16" i="3"/>
  <c r="C17" i="3"/>
  <c r="C18" i="3"/>
  <c r="C19" i="3"/>
  <c r="C7" i="3"/>
</calcChain>
</file>

<file path=xl/sharedStrings.xml><?xml version="1.0" encoding="utf-8"?>
<sst xmlns="http://schemas.openxmlformats.org/spreadsheetml/2006/main" count="47" uniqueCount="13">
  <si>
    <t xml:space="preserve">Residents Permits </t>
  </si>
  <si>
    <t>Euro 6 compliant</t>
  </si>
  <si>
    <t>Euro 6 non-compliant</t>
  </si>
  <si>
    <t>Emissions Based Band</t>
  </si>
  <si>
    <t>Permit Price  (3 months)</t>
  </si>
  <si>
    <t>Permit Price (6 months)</t>
  </si>
  <si>
    <t>Permit Price (12 months)</t>
  </si>
  <si>
    <t>Permit Price (3 months)</t>
  </si>
  <si>
    <t>-</t>
  </si>
  <si>
    <t xml:space="preserve">Business Permits </t>
  </si>
  <si>
    <t xml:space="preserve">Business Zone Permits </t>
  </si>
  <si>
    <t xml:space="preserve">Community Health Permits </t>
  </si>
  <si>
    <t xml:space="preserve">Hospital Permits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</si>
</sst>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3" formatCode="_-* #,##0.00_-;\-* #,##0.00_-;_-* &quot;-&quot;??_-;_-@_-"/>
    <numFmt numFmtId="164" formatCode="&quot;£&quot;#,##0.00"/>
    <numFmt numFmtId="165" formatCode="&quot;£&quot;#,##0"/>
  </numFmts>
  <fonts count="24" x14ac:knownFonts="1">
    <font>
      <sz val="11"/>
      <color theme="1"/>
      <name val="Calibri"/>
      <family val="2"/>
      <scheme val="minor"/>
    </font>
    <font>
      <sz val="10"/>
      <color rgb="FF2F5496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70C0"/>
      <name val="Arial"/>
      <family val="2"/>
    </font>
    <font>
      <i/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2" fillId="4" borderId="0" applyNumberFormat="0" applyBorder="0" applyAlignment="0" applyProtection="0"/>
  </cellStyleXfs>
  <cellXfs count="7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8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8" fontId="2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8" fontId="0" fillId="0" borderId="0" xfId="0" applyNumberFormat="1"/>
    <xf numFmtId="9" fontId="2" fillId="0" borderId="0" xfId="0" applyNumberFormat="1" applyFont="1" applyAlignment="1">
      <alignment vertical="center" wrapText="1"/>
    </xf>
    <xf numFmtId="0" fontId="9" fillId="0" borderId="0" xfId="0" applyFont="1"/>
    <xf numFmtId="8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164" fontId="14" fillId="2" borderId="0" xfId="1" applyNumberFormat="1" applyFont="1" applyFill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8" fontId="21" fillId="2" borderId="4" xfId="0" applyNumberFormat="1" applyFont="1" applyFill="1" applyBorder="1" applyAlignment="1">
      <alignment horizontal="center" vertical="center" wrapText="1"/>
    </xf>
    <xf numFmtId="8" fontId="22" fillId="2" borderId="0" xfId="0" applyNumberFormat="1" applyFont="1" applyFill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164" fontId="17" fillId="2" borderId="3" xfId="0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4" fontId="18" fillId="3" borderId="0" xfId="0" applyNumberFormat="1" applyFont="1" applyFill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22" fillId="3" borderId="0" xfId="0" applyNumberFormat="1" applyFont="1" applyFill="1" applyAlignment="1">
      <alignment horizontal="center" vertical="center" wrapText="1"/>
    </xf>
    <xf numFmtId="8" fontId="22" fillId="0" borderId="0" xfId="0" applyNumberFormat="1" applyFont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8" fontId="14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8" fontId="16" fillId="0" borderId="0" xfId="0" applyNumberFormat="1" applyFont="1" applyAlignment="1">
      <alignment horizontal="center" vertical="center" wrapText="1"/>
    </xf>
    <xf numFmtId="8" fontId="18" fillId="0" borderId="0" xfId="0" applyNumberFormat="1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23" fillId="0" borderId="0" xfId="0" applyFont="1"/>
    <xf numFmtId="0" fontId="17" fillId="5" borderId="3" xfId="0" applyFont="1" applyFill="1" applyBorder="1" applyAlignment="1">
      <alignment horizontal="center" vertical="center" wrapText="1"/>
    </xf>
    <xf numFmtId="8" fontId="18" fillId="5" borderId="0" xfId="0" applyNumberFormat="1" applyFont="1" applyFill="1" applyAlignment="1">
      <alignment horizontal="center" vertical="center" wrapText="1"/>
    </xf>
    <xf numFmtId="8" fontId="22" fillId="5" borderId="0" xfId="0" applyNumberFormat="1" applyFont="1" applyFill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8" fontId="22" fillId="5" borderId="5" xfId="0" applyNumberFormat="1" applyFont="1" applyFill="1" applyBorder="1" applyAlignment="1">
      <alignment horizontal="center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164" fontId="18" fillId="5" borderId="0" xfId="0" applyNumberFormat="1" applyFont="1" applyFill="1" applyAlignment="1">
      <alignment horizontal="center" vertical="center" wrapText="1"/>
    </xf>
    <xf numFmtId="164" fontId="22" fillId="5" borderId="0" xfId="0" applyNumberFormat="1" applyFont="1" applyFill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6" fontId="18" fillId="2" borderId="0" xfId="0" applyNumberFormat="1" applyFont="1" applyFill="1" applyAlignment="1">
      <alignment horizontal="center" vertical="center" wrapText="1"/>
    </xf>
    <xf numFmtId="6" fontId="22" fillId="2" borderId="0" xfId="0" applyNumberFormat="1" applyFont="1" applyFill="1" applyAlignment="1">
      <alignment horizontal="center" vertical="center" wrapText="1"/>
    </xf>
    <xf numFmtId="6" fontId="14" fillId="2" borderId="0" xfId="0" applyNumberFormat="1" applyFont="1" applyFill="1" applyAlignment="1">
      <alignment horizontal="center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165" fontId="20" fillId="2" borderId="9" xfId="0" applyNumberFormat="1" applyFont="1" applyFill="1" applyBorder="1" applyAlignment="1">
      <alignment horizontal="center" vertical="center" wrapText="1"/>
    </xf>
    <xf numFmtId="165" fontId="14" fillId="2" borderId="0" xfId="0" applyNumberFormat="1" applyFont="1" applyFill="1" applyAlignment="1">
      <alignment horizontal="center" vertical="center" wrapText="1"/>
    </xf>
    <xf numFmtId="165" fontId="22" fillId="2" borderId="0" xfId="0" applyNumberFormat="1" applyFont="1" applyFill="1" applyAlignment="1">
      <alignment horizontal="center" vertical="center" wrapText="1"/>
    </xf>
    <xf numFmtId="165" fontId="18" fillId="2" borderId="0" xfId="0" applyNumberFormat="1" applyFont="1" applyFill="1" applyAlignment="1">
      <alignment horizontal="center" vertical="center" wrapText="1"/>
    </xf>
    <xf numFmtId="165" fontId="14" fillId="2" borderId="0" xfId="1" applyNumberFormat="1" applyFont="1" applyFill="1" applyAlignment="1">
      <alignment horizontal="center" vertical="center" wrapText="1"/>
    </xf>
    <xf numFmtId="0" fontId="13" fillId="4" borderId="0" xfId="2" applyFont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9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4" borderId="0" xfId="2" applyFont="1" applyAlignment="1">
      <alignment horizontal="center"/>
    </xf>
  </cellXfs>
  <cellStyles count="3">
    <cellStyle name="Accent1" xfId="2" builtinId="29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577850</xdr:colOff>
      <xdr:row>1</xdr:row>
      <xdr:rowOff>0</xdr:rowOff>
    </xdr:from>
    <xdr:to>
      <xdr:col>10</xdr:col>
      <xdr:colOff>560705</xdr:colOff>
      <xdr:row>6</xdr:row>
      <xdr:rowOff>27305</xdr:rowOff>
    </xdr:to>
    <xdr:pic>
      <xdr:nvPicPr>
        <xdr:cNvPr id="2" name="Picture 1" descr="Lewisham Council">
          <a:extLst>
            <a:ext uri="{FF2B5EF4-FFF2-40B4-BE49-F238E27FC236}">
              <a16:creationId xmlns:a16="http://schemas.microsoft.com/office/drawing/2014/main" id="{978A42C4-D567-D966-D819-A3460B3FF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5850" y="184150"/>
          <a:ext cx="1202055" cy="12020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31750</xdr:colOff>
      <xdr:row>1</xdr:row>
      <xdr:rowOff>50800</xdr:rowOff>
    </xdr:from>
    <xdr:to>
      <xdr:col>14</xdr:col>
      <xdr:colOff>14605</xdr:colOff>
      <xdr:row>5</xdr:row>
      <xdr:rowOff>1905</xdr:rowOff>
    </xdr:to>
    <xdr:pic>
      <xdr:nvPicPr>
        <xdr:cNvPr id="2" name="Picture 1" descr="Lewisham Council">
          <a:extLst>
            <a:ext uri="{FF2B5EF4-FFF2-40B4-BE49-F238E27FC236}">
              <a16:creationId xmlns:a16="http://schemas.microsoft.com/office/drawing/2014/main" id="{CE711BAA-5420-33CA-195E-24CB91F6F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2350" y="234950"/>
          <a:ext cx="1202055" cy="12020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438150</xdr:colOff>
      <xdr:row>0</xdr:row>
      <xdr:rowOff>114300</xdr:rowOff>
    </xdr:from>
    <xdr:to>
      <xdr:col>15</xdr:col>
      <xdr:colOff>421005</xdr:colOff>
      <xdr:row>4</xdr:row>
      <xdr:rowOff>351155</xdr:rowOff>
    </xdr:to>
    <xdr:pic>
      <xdr:nvPicPr>
        <xdr:cNvPr id="2" name="Picture 1" descr="Lewisham Council">
          <a:extLst>
            <a:ext uri="{FF2B5EF4-FFF2-40B4-BE49-F238E27FC236}">
              <a16:creationId xmlns:a16="http://schemas.microsoft.com/office/drawing/2014/main" id="{2330BDD7-04D4-DA36-1DCA-126922D97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5350" y="114300"/>
          <a:ext cx="1202055" cy="12020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57150</xdr:colOff>
      <xdr:row>0</xdr:row>
      <xdr:rowOff>177800</xdr:rowOff>
    </xdr:from>
    <xdr:to>
      <xdr:col>16</xdr:col>
      <xdr:colOff>40005</xdr:colOff>
      <xdr:row>4</xdr:row>
      <xdr:rowOff>224155</xdr:rowOff>
    </xdr:to>
    <xdr:pic>
      <xdr:nvPicPr>
        <xdr:cNvPr id="2" name="Picture 1" descr="Lewisham Council">
          <a:extLst>
            <a:ext uri="{FF2B5EF4-FFF2-40B4-BE49-F238E27FC236}">
              <a16:creationId xmlns:a16="http://schemas.microsoft.com/office/drawing/2014/main" id="{F0572B8D-44DF-22F0-DBA2-B84AB93CD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7600" y="177800"/>
          <a:ext cx="1202055" cy="12020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247650</xdr:colOff>
      <xdr:row>1</xdr:row>
      <xdr:rowOff>25400</xdr:rowOff>
    </xdr:from>
    <xdr:to>
      <xdr:col>16</xdr:col>
      <xdr:colOff>230505</xdr:colOff>
      <xdr:row>4</xdr:row>
      <xdr:rowOff>452755</xdr:rowOff>
    </xdr:to>
    <xdr:pic>
      <xdr:nvPicPr>
        <xdr:cNvPr id="2" name="Picture 1" descr="Lewisham Council">
          <a:extLst>
            <a:ext uri="{FF2B5EF4-FFF2-40B4-BE49-F238E27FC236}">
              <a16:creationId xmlns:a16="http://schemas.microsoft.com/office/drawing/2014/main" id="{40EA29E8-9B35-1DDC-381F-5B0890FBA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209550"/>
          <a:ext cx="1202055" cy="120205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161F2-A234-42A4-9807-374865EDD7E3}">
  <dimension ref="A2:H20"/>
  <sheetViews>
    <sheetView topLeftCell="A2" workbookViewId="0">
      <selection activeCell="H7" sqref="H7:H19"/>
    </sheetView>
  </sheetViews>
  <sheetFormatPr defaultRowHeight="14.5" x14ac:dyDescent="0.35"/>
  <cols>
    <col min="1" max="1" width="13.7265625" customWidth="1"/>
    <col min="2" max="2" width="16.26953125" customWidth="1"/>
    <col min="3" max="3" width="14.26953125" customWidth="1"/>
    <col min="4" max="4" width="13.81640625" customWidth="1"/>
    <col min="5" max="5" width="7.81640625" bestFit="1" customWidth="1"/>
    <col min="6" max="6" width="15.453125" customWidth="1"/>
    <col min="7" max="7" width="14.453125" customWidth="1"/>
    <col min="8" max="8" width="15.1796875" customWidth="1"/>
  </cols>
  <sheetData>
    <row r="2" spans="1:8" ht="15.5" x14ac:dyDescent="0.35">
      <c r="A2" s="70" t="s">
        <v>0</v>
      </c>
      <c r="B2" s="70"/>
      <c r="C2" s="15"/>
      <c r="D2" s="15"/>
      <c r="E2" s="15"/>
      <c r="F2" s="15"/>
      <c r="G2" s="15"/>
      <c r="H2" s="15"/>
    </row>
    <row r="3" spans="1:8" x14ac:dyDescent="0.35">
      <c r="A3" s="15"/>
      <c r="B3" s="15"/>
      <c r="C3" s="15"/>
      <c r="D3" s="15"/>
      <c r="E3" s="15"/>
      <c r="F3" s="15"/>
      <c r="G3" s="15"/>
      <c r="H3" s="15"/>
    </row>
    <row r="4" spans="1:8" ht="15.5" x14ac:dyDescent="0.35">
      <c r="A4" s="16"/>
      <c r="B4" s="66" t="s">
        <v>1</v>
      </c>
      <c r="C4" s="67"/>
      <c r="D4" s="67"/>
      <c r="E4" s="17"/>
      <c r="F4" s="68" t="s">
        <v>2</v>
      </c>
      <c r="G4" s="69"/>
      <c r="H4" s="69"/>
    </row>
    <row r="5" spans="1:8" ht="31.5" thickBot="1" x14ac:dyDescent="0.4">
      <c r="A5" s="18" t="s">
        <v>3</v>
      </c>
      <c r="B5" s="45" t="s">
        <v>4</v>
      </c>
      <c r="C5" s="30" t="s">
        <v>5</v>
      </c>
      <c r="D5" s="19" t="s">
        <v>6</v>
      </c>
      <c r="E5" s="20"/>
      <c r="F5" s="48" t="s">
        <v>7</v>
      </c>
      <c r="G5" s="30" t="s">
        <v>5</v>
      </c>
      <c r="H5" s="19" t="s">
        <v>6</v>
      </c>
    </row>
    <row r="6" spans="1:8" ht="15.5" x14ac:dyDescent="0.35">
      <c r="A6" s="16">
        <v>0</v>
      </c>
      <c r="B6" s="46">
        <v>11.25</v>
      </c>
      <c r="C6" s="42">
        <v>22.5</v>
      </c>
      <c r="D6" s="56">
        <v>45</v>
      </c>
      <c r="E6" s="20"/>
      <c r="F6" s="49" t="s">
        <v>8</v>
      </c>
      <c r="G6" s="20" t="s">
        <v>8</v>
      </c>
      <c r="H6" s="43" t="s">
        <v>8</v>
      </c>
    </row>
    <row r="7" spans="1:8" ht="15.5" x14ac:dyDescent="0.35">
      <c r="A7" s="16">
        <v>1</v>
      </c>
      <c r="B7" s="47">
        <v>22.25</v>
      </c>
      <c r="C7" s="37">
        <v>44.5</v>
      </c>
      <c r="D7" s="57">
        <v>89</v>
      </c>
      <c r="E7" s="37"/>
      <c r="F7" s="50">
        <v>43.25</v>
      </c>
      <c r="G7" s="37">
        <v>86.5</v>
      </c>
      <c r="H7" s="27">
        <v>173</v>
      </c>
    </row>
    <row r="8" spans="1:8" ht="15.5" x14ac:dyDescent="0.35">
      <c r="A8" s="16">
        <v>2</v>
      </c>
      <c r="B8" s="47">
        <v>27</v>
      </c>
      <c r="C8" s="37">
        <v>54</v>
      </c>
      <c r="D8" s="57">
        <v>108</v>
      </c>
      <c r="E8" s="37"/>
      <c r="F8" s="50">
        <v>48</v>
      </c>
      <c r="G8" s="37">
        <v>96</v>
      </c>
      <c r="H8" s="27">
        <v>192</v>
      </c>
    </row>
    <row r="9" spans="1:8" ht="15.5" x14ac:dyDescent="0.35">
      <c r="A9" s="16">
        <v>3</v>
      </c>
      <c r="B9" s="47">
        <v>32</v>
      </c>
      <c r="C9" s="37">
        <v>64</v>
      </c>
      <c r="D9" s="57">
        <v>128</v>
      </c>
      <c r="E9" s="37"/>
      <c r="F9" s="50">
        <v>53</v>
      </c>
      <c r="G9" s="37">
        <v>106</v>
      </c>
      <c r="H9" s="27">
        <v>212</v>
      </c>
    </row>
    <row r="10" spans="1:8" ht="15.5" x14ac:dyDescent="0.35">
      <c r="A10" s="16">
        <v>4</v>
      </c>
      <c r="B10" s="47">
        <v>36.75</v>
      </c>
      <c r="C10" s="37">
        <v>73.5</v>
      </c>
      <c r="D10" s="57">
        <v>147</v>
      </c>
      <c r="E10" s="37"/>
      <c r="F10" s="50">
        <v>57.75</v>
      </c>
      <c r="G10" s="37">
        <v>115.5</v>
      </c>
      <c r="H10" s="27">
        <v>231</v>
      </c>
    </row>
    <row r="11" spans="1:8" ht="15.5" x14ac:dyDescent="0.35">
      <c r="A11" s="16">
        <v>5</v>
      </c>
      <c r="B11" s="47">
        <v>41.5</v>
      </c>
      <c r="C11" s="37">
        <v>83</v>
      </c>
      <c r="D11" s="57">
        <v>166</v>
      </c>
      <c r="E11" s="37"/>
      <c r="F11" s="50">
        <v>62.5</v>
      </c>
      <c r="G11" s="37">
        <v>125</v>
      </c>
      <c r="H11" s="27">
        <v>250</v>
      </c>
    </row>
    <row r="12" spans="1:8" ht="15.5" x14ac:dyDescent="0.35">
      <c r="A12" s="16">
        <v>6</v>
      </c>
      <c r="B12" s="47">
        <v>46</v>
      </c>
      <c r="C12" s="37">
        <v>92</v>
      </c>
      <c r="D12" s="57">
        <v>184</v>
      </c>
      <c r="E12" s="37"/>
      <c r="F12" s="50">
        <v>67</v>
      </c>
      <c r="G12" s="37">
        <v>134</v>
      </c>
      <c r="H12" s="27">
        <v>268</v>
      </c>
    </row>
    <row r="13" spans="1:8" ht="15.5" x14ac:dyDescent="0.35">
      <c r="A13" s="16">
        <v>7</v>
      </c>
      <c r="B13" s="47">
        <v>51</v>
      </c>
      <c r="C13" s="37">
        <v>102</v>
      </c>
      <c r="D13" s="57">
        <v>204</v>
      </c>
      <c r="E13" s="37"/>
      <c r="F13" s="50">
        <v>72</v>
      </c>
      <c r="G13" s="37">
        <v>144</v>
      </c>
      <c r="H13" s="27">
        <v>288</v>
      </c>
    </row>
    <row r="14" spans="1:8" ht="15.5" x14ac:dyDescent="0.35">
      <c r="A14" s="16">
        <v>8</v>
      </c>
      <c r="B14" s="47">
        <v>55.75</v>
      </c>
      <c r="C14" s="37">
        <v>111.5</v>
      </c>
      <c r="D14" s="57">
        <v>223</v>
      </c>
      <c r="E14" s="37"/>
      <c r="F14" s="50">
        <v>76.75</v>
      </c>
      <c r="G14" s="37">
        <v>153.5</v>
      </c>
      <c r="H14" s="27">
        <v>307</v>
      </c>
    </row>
    <row r="15" spans="1:8" ht="15.5" x14ac:dyDescent="0.35">
      <c r="A15" s="16">
        <v>9</v>
      </c>
      <c r="B15" s="47">
        <v>60.5</v>
      </c>
      <c r="C15" s="37">
        <v>121</v>
      </c>
      <c r="D15" s="57">
        <v>242</v>
      </c>
      <c r="E15" s="37"/>
      <c r="F15" s="50">
        <v>81.5</v>
      </c>
      <c r="G15" s="37">
        <v>163</v>
      </c>
      <c r="H15" s="27">
        <v>326</v>
      </c>
    </row>
    <row r="16" spans="1:8" ht="15.5" x14ac:dyDescent="0.35">
      <c r="A16" s="16">
        <v>10</v>
      </c>
      <c r="B16" s="47">
        <v>65.25</v>
      </c>
      <c r="C16" s="37">
        <v>130.5</v>
      </c>
      <c r="D16" s="57">
        <v>261</v>
      </c>
      <c r="E16" s="37"/>
      <c r="F16" s="50">
        <v>86.25</v>
      </c>
      <c r="G16" s="37">
        <v>172.5</v>
      </c>
      <c r="H16" s="27">
        <v>345</v>
      </c>
    </row>
    <row r="17" spans="1:8" ht="15.5" x14ac:dyDescent="0.35">
      <c r="A17" s="16">
        <v>11</v>
      </c>
      <c r="B17" s="47">
        <v>70.25</v>
      </c>
      <c r="C17" s="37">
        <v>140.5</v>
      </c>
      <c r="D17" s="57">
        <v>281</v>
      </c>
      <c r="E17" s="37"/>
      <c r="F17" s="50">
        <v>91.25</v>
      </c>
      <c r="G17" s="37">
        <v>182.5</v>
      </c>
      <c r="H17" s="27">
        <v>365</v>
      </c>
    </row>
    <row r="18" spans="1:8" ht="15.5" x14ac:dyDescent="0.35">
      <c r="A18" s="16">
        <v>12</v>
      </c>
      <c r="B18" s="47">
        <v>75</v>
      </c>
      <c r="C18" s="37">
        <v>150</v>
      </c>
      <c r="D18" s="58">
        <v>300</v>
      </c>
      <c r="E18" s="39"/>
      <c r="F18" s="50">
        <v>96</v>
      </c>
      <c r="G18" s="37">
        <v>192</v>
      </c>
      <c r="H18" s="27">
        <v>384</v>
      </c>
    </row>
    <row r="19" spans="1:8" ht="15.5" x14ac:dyDescent="0.35">
      <c r="A19" s="16">
        <v>13</v>
      </c>
      <c r="B19" s="47">
        <v>79.75</v>
      </c>
      <c r="C19" s="37">
        <v>159.5</v>
      </c>
      <c r="D19" s="58">
        <v>319</v>
      </c>
      <c r="E19" s="39"/>
      <c r="F19" s="50">
        <v>100.75</v>
      </c>
      <c r="G19" s="37">
        <v>201.5</v>
      </c>
      <c r="H19" s="27">
        <v>403</v>
      </c>
    </row>
    <row r="20" spans="1:8" ht="15.5" x14ac:dyDescent="0.35">
      <c r="A20" s="44"/>
      <c r="B20" s="44"/>
      <c r="C20" s="44"/>
      <c r="D20" s="44"/>
      <c r="E20" s="44"/>
      <c r="F20" s="44"/>
      <c r="G20" s="44"/>
      <c r="H20" s="44"/>
    </row>
  </sheetData>
  <mergeCells count="3">
    <mergeCell ref="B4:D4"/>
    <mergeCell ref="F4:H4"/>
    <mergeCell ref="A2:B2"/>
  </mergeCells>
  <pageMargins left="0.7" right="0.7" top="0.75" bottom="0.75" header="0.3" footer="0.3"/>
  <pageSetup paperSize="9" orientation="portrait" r:id="rId1"/>
  <headerFooter>
    <oddHeader>&amp;L&amp;"Calibri"&amp;10&amp;K000000 Commercial in Confidence&amp;1#_x000D_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4A1B-C84A-4997-9A63-3F0DE59389CA}">
  <dimension ref="A2:J21"/>
  <sheetViews>
    <sheetView topLeftCell="A3" workbookViewId="0">
      <selection activeCell="L29" sqref="L29"/>
    </sheetView>
  </sheetViews>
  <sheetFormatPr defaultRowHeight="14.5" x14ac:dyDescent="0.35"/>
  <cols>
    <col min="1" max="1" width="13.1796875" customWidth="1"/>
    <col min="2" max="2" width="14" customWidth="1"/>
    <col min="3" max="3" width="15.453125" customWidth="1"/>
    <col min="4" max="4" width="16.1796875" customWidth="1"/>
    <col min="6" max="6" width="14.1796875" customWidth="1"/>
    <col min="7" max="7" width="15.26953125" customWidth="1"/>
    <col min="8" max="8" width="14" customWidth="1"/>
  </cols>
  <sheetData>
    <row r="2" spans="1:10" ht="15.5" x14ac:dyDescent="0.35">
      <c r="A2" s="65" t="s">
        <v>9</v>
      </c>
      <c r="B2" s="65"/>
      <c r="C2" s="65"/>
      <c r="D2" s="15"/>
      <c r="E2" s="15"/>
      <c r="F2" s="15"/>
      <c r="G2" s="15"/>
      <c r="H2" s="15"/>
    </row>
    <row r="3" spans="1:10" x14ac:dyDescent="0.35">
      <c r="A3" s="8"/>
      <c r="B3" s="15"/>
      <c r="C3" s="15"/>
      <c r="D3" s="15"/>
      <c r="E3" s="15"/>
      <c r="F3" s="15"/>
      <c r="G3" s="15"/>
      <c r="H3" s="15"/>
    </row>
    <row r="4" spans="1:10" ht="14.5" customHeight="1" x14ac:dyDescent="0.35">
      <c r="A4" s="55"/>
      <c r="B4" s="67" t="s">
        <v>1</v>
      </c>
      <c r="C4" s="67"/>
      <c r="D4" s="67"/>
      <c r="E4" s="17"/>
      <c r="F4" s="68" t="s">
        <v>2</v>
      </c>
      <c r="G4" s="68"/>
      <c r="H4" s="68"/>
      <c r="J4" s="12"/>
    </row>
    <row r="5" spans="1:10" ht="47" thickBot="1" x14ac:dyDescent="0.4">
      <c r="A5" s="18" t="s">
        <v>3</v>
      </c>
      <c r="B5" s="51" t="s">
        <v>7</v>
      </c>
      <c r="C5" s="28" t="s">
        <v>5</v>
      </c>
      <c r="D5" s="29" t="s">
        <v>6</v>
      </c>
      <c r="E5" s="4"/>
      <c r="F5" s="48" t="s">
        <v>7</v>
      </c>
      <c r="G5" s="30" t="s">
        <v>5</v>
      </c>
      <c r="H5" s="31" t="s">
        <v>6</v>
      </c>
    </row>
    <row r="6" spans="1:10" ht="15.5" x14ac:dyDescent="0.35">
      <c r="A6" s="32">
        <v>0</v>
      </c>
      <c r="B6" s="52">
        <v>14.5</v>
      </c>
      <c r="C6" s="40">
        <v>29</v>
      </c>
      <c r="D6" s="33">
        <v>58</v>
      </c>
      <c r="E6" s="14"/>
      <c r="F6" s="54" t="s">
        <v>8</v>
      </c>
      <c r="G6" s="34" t="s">
        <v>8</v>
      </c>
      <c r="H6" s="34" t="s">
        <v>8</v>
      </c>
    </row>
    <row r="7" spans="1:10" ht="15.5" x14ac:dyDescent="0.35">
      <c r="A7" s="16">
        <v>1</v>
      </c>
      <c r="B7" s="53">
        <v>111.5</v>
      </c>
      <c r="C7" s="35">
        <v>223</v>
      </c>
      <c r="D7" s="36">
        <v>446</v>
      </c>
      <c r="E7" s="13"/>
      <c r="F7" s="50">
        <v>132.5</v>
      </c>
      <c r="G7" s="41">
        <v>265</v>
      </c>
      <c r="H7" s="59">
        <v>530</v>
      </c>
    </row>
    <row r="8" spans="1:10" ht="15.5" x14ac:dyDescent="0.35">
      <c r="A8" s="16">
        <v>2</v>
      </c>
      <c r="B8" s="53">
        <v>127.5</v>
      </c>
      <c r="C8" s="35">
        <v>255</v>
      </c>
      <c r="D8" s="36">
        <v>510</v>
      </c>
      <c r="E8" s="13"/>
      <c r="F8" s="50">
        <v>148.5</v>
      </c>
      <c r="G8" s="41">
        <v>297</v>
      </c>
      <c r="H8" s="59">
        <v>594</v>
      </c>
    </row>
    <row r="9" spans="1:10" ht="15.5" x14ac:dyDescent="0.35">
      <c r="A9" s="16">
        <v>3</v>
      </c>
      <c r="B9" s="53">
        <v>143.5</v>
      </c>
      <c r="C9" s="35">
        <v>287</v>
      </c>
      <c r="D9" s="36">
        <v>574</v>
      </c>
      <c r="E9" s="13"/>
      <c r="F9" s="50">
        <v>164.5</v>
      </c>
      <c r="G9" s="41">
        <v>329</v>
      </c>
      <c r="H9" s="59">
        <v>658</v>
      </c>
    </row>
    <row r="10" spans="1:10" ht="15.5" x14ac:dyDescent="0.35">
      <c r="A10" s="16">
        <v>4</v>
      </c>
      <c r="B10" s="53">
        <v>159.25</v>
      </c>
      <c r="C10" s="35">
        <v>318.5</v>
      </c>
      <c r="D10" s="36">
        <v>637</v>
      </c>
      <c r="E10" s="13"/>
      <c r="F10" s="50">
        <v>180.25</v>
      </c>
      <c r="G10" s="41">
        <v>360.5</v>
      </c>
      <c r="H10" s="59">
        <v>721</v>
      </c>
    </row>
    <row r="11" spans="1:10" ht="15.5" x14ac:dyDescent="0.35">
      <c r="A11" s="16">
        <v>5</v>
      </c>
      <c r="B11" s="53">
        <v>175.25</v>
      </c>
      <c r="C11" s="35">
        <v>350.5</v>
      </c>
      <c r="D11" s="36">
        <v>701</v>
      </c>
      <c r="E11" s="13"/>
      <c r="F11" s="50">
        <v>196.25</v>
      </c>
      <c r="G11" s="41">
        <v>392.5</v>
      </c>
      <c r="H11" s="59">
        <v>785</v>
      </c>
    </row>
    <row r="12" spans="1:10" ht="15.5" x14ac:dyDescent="0.35">
      <c r="A12" s="16">
        <v>6</v>
      </c>
      <c r="B12" s="53">
        <v>191.25</v>
      </c>
      <c r="C12" s="35">
        <v>382.5</v>
      </c>
      <c r="D12" s="36">
        <v>765</v>
      </c>
      <c r="E12" s="13"/>
      <c r="F12" s="50">
        <v>212.25</v>
      </c>
      <c r="G12" s="41">
        <v>424.5</v>
      </c>
      <c r="H12" s="59">
        <v>849</v>
      </c>
    </row>
    <row r="13" spans="1:10" ht="15.5" x14ac:dyDescent="0.35">
      <c r="A13" s="16">
        <v>7</v>
      </c>
      <c r="B13" s="53">
        <v>207.25</v>
      </c>
      <c r="C13" s="35">
        <v>414.5</v>
      </c>
      <c r="D13" s="36">
        <v>829</v>
      </c>
      <c r="E13" s="13"/>
      <c r="F13" s="50">
        <v>228.25</v>
      </c>
      <c r="G13" s="41">
        <v>456.5</v>
      </c>
      <c r="H13" s="59">
        <v>913</v>
      </c>
    </row>
    <row r="14" spans="1:10" ht="15.5" x14ac:dyDescent="0.35">
      <c r="A14" s="16">
        <v>8</v>
      </c>
      <c r="B14" s="53">
        <v>223.25</v>
      </c>
      <c r="C14" s="35">
        <v>446.5</v>
      </c>
      <c r="D14" s="36">
        <v>893</v>
      </c>
      <c r="E14" s="13"/>
      <c r="F14" s="50">
        <v>244.25</v>
      </c>
      <c r="G14" s="41">
        <v>488.5</v>
      </c>
      <c r="H14" s="59">
        <v>977</v>
      </c>
    </row>
    <row r="15" spans="1:10" ht="15.5" x14ac:dyDescent="0.35">
      <c r="A15" s="16">
        <v>9</v>
      </c>
      <c r="B15" s="53">
        <v>239.25</v>
      </c>
      <c r="C15" s="35">
        <v>478.5</v>
      </c>
      <c r="D15" s="36">
        <v>957</v>
      </c>
      <c r="E15" s="13"/>
      <c r="F15" s="50">
        <v>260.25</v>
      </c>
      <c r="G15" s="41">
        <v>520.5</v>
      </c>
      <c r="H15" s="59">
        <v>1041</v>
      </c>
    </row>
    <row r="16" spans="1:10" ht="15.5" x14ac:dyDescent="0.35">
      <c r="A16" s="16">
        <v>10</v>
      </c>
      <c r="B16" s="53">
        <v>255</v>
      </c>
      <c r="C16" s="35">
        <v>510</v>
      </c>
      <c r="D16" s="36">
        <v>1020</v>
      </c>
      <c r="E16" s="13"/>
      <c r="F16" s="50">
        <v>276</v>
      </c>
      <c r="G16" s="41">
        <v>552</v>
      </c>
      <c r="H16" s="59">
        <v>1104</v>
      </c>
    </row>
    <row r="17" spans="1:8" ht="15.5" x14ac:dyDescent="0.35">
      <c r="A17" s="16">
        <v>11</v>
      </c>
      <c r="B17" s="53">
        <v>271</v>
      </c>
      <c r="C17" s="35">
        <v>542</v>
      </c>
      <c r="D17" s="36">
        <v>1084</v>
      </c>
      <c r="E17" s="13"/>
      <c r="F17" s="50">
        <v>292</v>
      </c>
      <c r="G17" s="41">
        <v>584</v>
      </c>
      <c r="H17" s="59">
        <v>1168</v>
      </c>
    </row>
    <row r="18" spans="1:8" ht="15.5" x14ac:dyDescent="0.35">
      <c r="A18" s="16">
        <v>12</v>
      </c>
      <c r="B18" s="53">
        <v>287</v>
      </c>
      <c r="C18" s="35">
        <v>574</v>
      </c>
      <c r="D18" s="38">
        <v>1148</v>
      </c>
      <c r="E18" s="3"/>
      <c r="F18" s="50">
        <v>308</v>
      </c>
      <c r="G18" s="41">
        <v>616</v>
      </c>
      <c r="H18" s="59">
        <v>1232</v>
      </c>
    </row>
    <row r="19" spans="1:8" ht="15.5" x14ac:dyDescent="0.35">
      <c r="A19" s="16">
        <v>13</v>
      </c>
      <c r="B19" s="53">
        <v>302.75</v>
      </c>
      <c r="C19" s="35">
        <v>605.5</v>
      </c>
      <c r="D19" s="38">
        <v>1211</v>
      </c>
      <c r="E19" s="3"/>
      <c r="F19" s="50">
        <v>323.75</v>
      </c>
      <c r="G19" s="41">
        <v>647.5</v>
      </c>
      <c r="H19" s="59">
        <v>1295</v>
      </c>
    </row>
    <row r="20" spans="1:8" x14ac:dyDescent="0.35">
      <c r="D20" s="10"/>
    </row>
    <row r="21" spans="1:8" x14ac:dyDescent="0.35">
      <c r="D21" s="10"/>
    </row>
  </sheetData>
  <mergeCells count="3">
    <mergeCell ref="B4:D4"/>
    <mergeCell ref="F4:H4"/>
    <mergeCell ref="A2:C2"/>
  </mergeCells>
  <pageMargins left="0.7" right="0.7" top="0.75" bottom="0.75" header="0.3" footer="0.3"/>
  <pageSetup paperSize="9" orientation="portrait" r:id="rId1"/>
  <headerFooter>
    <oddHeader>&amp;L&amp;"Calibri"&amp;10&amp;K000000 Commercial in Confidence&amp;1#_x000D_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EF0F-CDA3-4F6D-AE29-95B42249630A}">
  <dimension ref="A2:D19"/>
  <sheetViews>
    <sheetView workbookViewId="0">
      <selection activeCell="D18" sqref="D18"/>
    </sheetView>
  </sheetViews>
  <sheetFormatPr defaultRowHeight="14.5" x14ac:dyDescent="0.35"/>
  <cols>
    <col min="1" max="1" width="15.26953125" customWidth="1"/>
    <col min="2" max="2" width="14.7265625" customWidth="1"/>
    <col min="3" max="3" width="16.54296875" customWidth="1"/>
  </cols>
  <sheetData>
    <row r="2" spans="1:4" ht="15.5" x14ac:dyDescent="0.35">
      <c r="A2" s="65" t="s">
        <v>10</v>
      </c>
      <c r="B2" s="65"/>
      <c r="C2" s="65"/>
    </row>
    <row r="3" spans="1:4" x14ac:dyDescent="0.35">
      <c r="A3" s="1"/>
    </row>
    <row r="4" spans="1:4" ht="31.5" customHeight="1" x14ac:dyDescent="0.35">
      <c r="A4" s="16"/>
      <c r="B4" s="25" t="s">
        <v>1</v>
      </c>
      <c r="C4" s="25" t="s">
        <v>2</v>
      </c>
      <c r="D4" s="22"/>
    </row>
    <row r="5" spans="1:4" ht="31.5" thickBot="1" x14ac:dyDescent="0.4">
      <c r="A5" s="18" t="s">
        <v>3</v>
      </c>
      <c r="B5" s="19" t="s">
        <v>6</v>
      </c>
      <c r="C5" s="19" t="s">
        <v>6</v>
      </c>
    </row>
    <row r="6" spans="1:4" ht="15.5" x14ac:dyDescent="0.35">
      <c r="A6" s="16">
        <v>0</v>
      </c>
      <c r="B6" s="60">
        <v>413.96000000000004</v>
      </c>
      <c r="C6" s="26" t="s">
        <v>8</v>
      </c>
    </row>
    <row r="7" spans="1:4" ht="15.5" x14ac:dyDescent="0.35">
      <c r="A7" s="16">
        <v>1</v>
      </c>
      <c r="B7" s="61">
        <v>828.96800000000007</v>
      </c>
      <c r="C7" s="61">
        <f>B7+84</f>
        <v>912.96800000000007</v>
      </c>
      <c r="D7" s="9"/>
    </row>
    <row r="8" spans="1:4" ht="15.5" x14ac:dyDescent="0.35">
      <c r="A8" s="16">
        <v>2</v>
      </c>
      <c r="B8" s="61">
        <v>892.89600000000007</v>
      </c>
      <c r="C8" s="61">
        <f t="shared" ref="C8:C19" si="0">B8+84</f>
        <v>976.89600000000007</v>
      </c>
    </row>
    <row r="9" spans="1:4" ht="15.5" x14ac:dyDescent="0.35">
      <c r="A9" s="16">
        <v>3</v>
      </c>
      <c r="B9" s="61">
        <v>956.82400000000007</v>
      </c>
      <c r="C9" s="61">
        <f t="shared" si="0"/>
        <v>1040.8240000000001</v>
      </c>
    </row>
    <row r="10" spans="1:4" ht="15.5" x14ac:dyDescent="0.35">
      <c r="A10" s="16">
        <v>4</v>
      </c>
      <c r="B10" s="61">
        <v>1019.7040000000001</v>
      </c>
      <c r="C10" s="61">
        <f t="shared" si="0"/>
        <v>1103.7040000000002</v>
      </c>
    </row>
    <row r="11" spans="1:4" ht="15.5" x14ac:dyDescent="0.35">
      <c r="A11" s="16">
        <v>5</v>
      </c>
      <c r="B11" s="61">
        <v>1083.6320000000001</v>
      </c>
      <c r="C11" s="61">
        <f t="shared" si="0"/>
        <v>1167.6320000000001</v>
      </c>
    </row>
    <row r="12" spans="1:4" ht="15.5" x14ac:dyDescent="0.35">
      <c r="A12" s="16">
        <v>6</v>
      </c>
      <c r="B12" s="61">
        <v>1147.56</v>
      </c>
      <c r="C12" s="61">
        <f t="shared" si="0"/>
        <v>1231.56</v>
      </c>
    </row>
    <row r="13" spans="1:4" ht="15.5" x14ac:dyDescent="0.35">
      <c r="A13" s="16">
        <v>7</v>
      </c>
      <c r="B13" s="61">
        <v>1211.4880000000001</v>
      </c>
      <c r="C13" s="61">
        <f t="shared" si="0"/>
        <v>1295.4880000000001</v>
      </c>
    </row>
    <row r="14" spans="1:4" ht="15.5" x14ac:dyDescent="0.35">
      <c r="A14" s="16">
        <v>8</v>
      </c>
      <c r="B14" s="61">
        <v>1275.4159999999999</v>
      </c>
      <c r="C14" s="61">
        <f t="shared" si="0"/>
        <v>1359.4159999999999</v>
      </c>
    </row>
    <row r="15" spans="1:4" ht="15.5" x14ac:dyDescent="0.35">
      <c r="A15" s="16">
        <v>9</v>
      </c>
      <c r="B15" s="61">
        <v>1339.3440000000001</v>
      </c>
      <c r="C15" s="61">
        <f t="shared" si="0"/>
        <v>1423.3440000000001</v>
      </c>
    </row>
    <row r="16" spans="1:4" ht="15.5" x14ac:dyDescent="0.35">
      <c r="A16" s="16">
        <v>10</v>
      </c>
      <c r="B16" s="61">
        <v>1402.2240000000002</v>
      </c>
      <c r="C16" s="61">
        <f t="shared" si="0"/>
        <v>1486.2240000000002</v>
      </c>
    </row>
    <row r="17" spans="1:3" ht="15.5" x14ac:dyDescent="0.35">
      <c r="A17" s="16">
        <v>11</v>
      </c>
      <c r="B17" s="62">
        <v>1466.152</v>
      </c>
      <c r="C17" s="61">
        <f t="shared" si="0"/>
        <v>1550.152</v>
      </c>
    </row>
    <row r="18" spans="1:3" ht="15.5" x14ac:dyDescent="0.35">
      <c r="A18" s="16">
        <v>12</v>
      </c>
      <c r="B18" s="61">
        <v>1530.0800000000002</v>
      </c>
      <c r="C18" s="61">
        <f t="shared" si="0"/>
        <v>1614.0800000000002</v>
      </c>
    </row>
    <row r="19" spans="1:3" ht="15.5" x14ac:dyDescent="0.35">
      <c r="A19" s="16">
        <v>13</v>
      </c>
      <c r="B19" s="61">
        <v>1594.008</v>
      </c>
      <c r="C19" s="61">
        <f t="shared" si="0"/>
        <v>1678.008</v>
      </c>
    </row>
  </sheetData>
  <mergeCells count="1">
    <mergeCell ref="A2:C2"/>
  </mergeCells>
  <pageMargins left="0.7" right="0.7" top="0.75" bottom="0.75" header="0.3" footer="0.3"/>
  <headerFooter>
    <oddHeader>&amp;L&amp;"Calibri"&amp;10&amp;K000000 Commercial in Confidence&amp;1#_x000D_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E0D6-C910-4CDD-BBE4-CA077B8F8CF9}">
  <dimension ref="A2:F19"/>
  <sheetViews>
    <sheetView topLeftCell="A3" zoomScaleNormal="100" workbookViewId="0">
      <selection activeCell="D16" sqref="D16"/>
    </sheetView>
  </sheetViews>
  <sheetFormatPr defaultRowHeight="14.5" x14ac:dyDescent="0.35"/>
  <cols>
    <col min="1" max="1" width="14.453125" customWidth="1"/>
    <col min="2" max="2" width="16.7265625" customWidth="1"/>
    <col min="3" max="3" width="15.26953125" customWidth="1"/>
  </cols>
  <sheetData>
    <row r="2" spans="1:6" ht="15.5" x14ac:dyDescent="0.35">
      <c r="A2" s="65" t="s">
        <v>11</v>
      </c>
      <c r="B2" s="65"/>
      <c r="C2" s="65"/>
    </row>
    <row r="3" spans="1:6" x14ac:dyDescent="0.35">
      <c r="A3" s="2"/>
    </row>
    <row r="4" spans="1:6" ht="31" x14ac:dyDescent="0.35">
      <c r="A4" s="16"/>
      <c r="B4" s="17" t="s">
        <v>1</v>
      </c>
      <c r="C4" s="17" t="s">
        <v>2</v>
      </c>
    </row>
    <row r="5" spans="1:6" ht="31.5" thickBot="1" x14ac:dyDescent="0.4">
      <c r="A5" s="18" t="s">
        <v>3</v>
      </c>
      <c r="B5" s="19" t="s">
        <v>6</v>
      </c>
      <c r="C5" s="19" t="s">
        <v>6</v>
      </c>
      <c r="D5" s="5"/>
      <c r="E5" s="5"/>
      <c r="F5" s="5"/>
    </row>
    <row r="6" spans="1:6" ht="15" customHeight="1" x14ac:dyDescent="0.35">
      <c r="A6" s="16">
        <v>0</v>
      </c>
      <c r="B6" s="63">
        <v>217.98400000000001</v>
      </c>
      <c r="C6" s="21" t="s">
        <v>8</v>
      </c>
      <c r="D6" s="11"/>
      <c r="E6" s="6"/>
      <c r="F6" s="6"/>
    </row>
    <row r="7" spans="1:6" ht="15.5" x14ac:dyDescent="0.35">
      <c r="A7" s="16">
        <v>1</v>
      </c>
      <c r="B7" s="61">
        <v>311.25600000000003</v>
      </c>
      <c r="C7" s="61">
        <f>B7+84</f>
        <v>395.25600000000003</v>
      </c>
      <c r="D7" s="11"/>
      <c r="E7" s="7"/>
      <c r="F7" s="7"/>
    </row>
    <row r="8" spans="1:6" ht="15.5" x14ac:dyDescent="0.35">
      <c r="A8" s="16">
        <v>2</v>
      </c>
      <c r="B8" s="61">
        <v>355.27199999999999</v>
      </c>
      <c r="C8" s="61">
        <f t="shared" ref="C8:C19" si="0">B8+84</f>
        <v>439.27199999999999</v>
      </c>
      <c r="D8" s="11"/>
      <c r="E8" s="7"/>
      <c r="F8" s="7"/>
    </row>
    <row r="9" spans="1:6" ht="15.5" x14ac:dyDescent="0.35">
      <c r="A9" s="16">
        <v>3</v>
      </c>
      <c r="B9" s="61">
        <v>399.28800000000001</v>
      </c>
      <c r="C9" s="61">
        <f t="shared" si="0"/>
        <v>483.28800000000001</v>
      </c>
      <c r="D9" s="11"/>
      <c r="E9" s="7"/>
      <c r="F9" s="7"/>
    </row>
    <row r="10" spans="1:6" ht="15.5" x14ac:dyDescent="0.35">
      <c r="A10" s="16">
        <v>4</v>
      </c>
      <c r="B10" s="61">
        <v>444.35200000000003</v>
      </c>
      <c r="C10" s="61">
        <f t="shared" si="0"/>
        <v>528.35200000000009</v>
      </c>
      <c r="D10" s="11"/>
      <c r="E10" s="7"/>
      <c r="F10" s="7"/>
    </row>
    <row r="11" spans="1:6" ht="15.5" x14ac:dyDescent="0.35">
      <c r="A11" s="16">
        <v>5</v>
      </c>
      <c r="B11" s="61">
        <v>488.36799999999999</v>
      </c>
      <c r="C11" s="61">
        <f t="shared" si="0"/>
        <v>572.36799999999994</v>
      </c>
      <c r="D11" s="11"/>
      <c r="E11" s="7"/>
      <c r="F11" s="7"/>
    </row>
    <row r="12" spans="1:6" ht="15.5" x14ac:dyDescent="0.35">
      <c r="A12" s="16">
        <v>6</v>
      </c>
      <c r="B12" s="61">
        <v>532.38400000000001</v>
      </c>
      <c r="C12" s="61">
        <f t="shared" si="0"/>
        <v>616.38400000000001</v>
      </c>
      <c r="D12" s="11"/>
      <c r="E12" s="7"/>
      <c r="F12" s="7"/>
    </row>
    <row r="13" spans="1:6" ht="15.5" x14ac:dyDescent="0.35">
      <c r="A13" s="16">
        <v>7</v>
      </c>
      <c r="B13" s="61">
        <v>577.44799999999998</v>
      </c>
      <c r="C13" s="61">
        <f t="shared" si="0"/>
        <v>661.44799999999998</v>
      </c>
      <c r="D13" s="11"/>
      <c r="E13" s="7"/>
      <c r="F13" s="7"/>
    </row>
    <row r="14" spans="1:6" ht="15.5" x14ac:dyDescent="0.35">
      <c r="A14" s="16">
        <v>8</v>
      </c>
      <c r="B14" s="61">
        <v>621.46400000000006</v>
      </c>
      <c r="C14" s="61">
        <f t="shared" si="0"/>
        <v>705.46400000000006</v>
      </c>
      <c r="D14" s="11"/>
      <c r="E14" s="7"/>
      <c r="F14" s="7"/>
    </row>
    <row r="15" spans="1:6" ht="15.5" x14ac:dyDescent="0.35">
      <c r="A15" s="16">
        <v>9</v>
      </c>
      <c r="B15" s="61">
        <v>665.48</v>
      </c>
      <c r="C15" s="61">
        <f t="shared" si="0"/>
        <v>749.48</v>
      </c>
      <c r="D15" s="11"/>
      <c r="E15" s="7"/>
      <c r="F15" s="7"/>
    </row>
    <row r="16" spans="1:6" ht="15.5" x14ac:dyDescent="0.35">
      <c r="A16" s="16">
        <v>10</v>
      </c>
      <c r="B16" s="61">
        <v>710.54399999999998</v>
      </c>
      <c r="C16" s="61">
        <f t="shared" si="0"/>
        <v>794.54399999999998</v>
      </c>
      <c r="D16" s="11"/>
      <c r="E16" s="7"/>
      <c r="F16" s="7"/>
    </row>
    <row r="17" spans="1:6" ht="15.5" x14ac:dyDescent="0.35">
      <c r="A17" s="16">
        <v>11</v>
      </c>
      <c r="B17" s="61">
        <v>754.56000000000006</v>
      </c>
      <c r="C17" s="61">
        <f t="shared" si="0"/>
        <v>838.56000000000006</v>
      </c>
      <c r="D17" s="11"/>
      <c r="E17" s="7"/>
      <c r="F17" s="7"/>
    </row>
    <row r="18" spans="1:6" ht="15.5" x14ac:dyDescent="0.35">
      <c r="A18" s="16">
        <v>12</v>
      </c>
      <c r="B18" s="61">
        <v>799.62400000000002</v>
      </c>
      <c r="C18" s="61">
        <f t="shared" si="0"/>
        <v>883.62400000000002</v>
      </c>
      <c r="D18" s="11"/>
      <c r="E18" s="7"/>
      <c r="F18" s="7"/>
    </row>
    <row r="19" spans="1:6" ht="15.5" x14ac:dyDescent="0.35">
      <c r="A19" s="16">
        <v>13</v>
      </c>
      <c r="B19" s="61">
        <v>843.64</v>
      </c>
      <c r="C19" s="61">
        <f t="shared" si="0"/>
        <v>927.64</v>
      </c>
      <c r="D19" s="11"/>
      <c r="E19" s="7"/>
      <c r="F19" s="7"/>
    </row>
  </sheetData>
  <mergeCells count="1">
    <mergeCell ref="A2:C2"/>
  </mergeCells>
  <pageMargins left="0.7" right="0.7" top="0.75" bottom="0.75" header="0.3" footer="0.3"/>
  <headerFooter>
    <oddHeader>&amp;L&amp;"Calibri"&amp;10&amp;K000000 Commercial in Confidence&amp;1#_x000D_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DDDC-34F4-4B68-82DE-C5E65589655F}">
  <dimension ref="A2:C19"/>
  <sheetViews>
    <sheetView tabSelected="1" workbookViewId="0">
      <selection activeCell="C30" sqref="C30"/>
    </sheetView>
  </sheetViews>
  <sheetFormatPr defaultRowHeight="14.5" x14ac:dyDescent="0.35"/>
  <cols>
    <col min="1" max="1" width="13.1796875" customWidth="1"/>
    <col min="2" max="2" width="15.1796875" customWidth="1"/>
    <col min="3" max="3" width="14" customWidth="1"/>
  </cols>
  <sheetData>
    <row r="2" spans="1:3" ht="15.5" x14ac:dyDescent="0.35">
      <c r="A2" s="65" t="s">
        <v>12</v>
      </c>
      <c r="B2" s="65"/>
    </row>
    <row r="4" spans="1:3" ht="31" x14ac:dyDescent="0.35">
      <c r="A4" s="16"/>
      <c r="B4" s="23" t="s">
        <v>2</v>
      </c>
      <c r="C4" s="23" t="s">
        <v>2</v>
      </c>
    </row>
    <row r="5" spans="1:3" ht="47" thickBot="1" x14ac:dyDescent="0.4">
      <c r="A5" s="18" t="s">
        <v>3</v>
      </c>
      <c r="B5" s="19" t="s">
        <v>6</v>
      </c>
      <c r="C5" s="19" t="s">
        <v>6</v>
      </c>
    </row>
    <row r="6" spans="1:3" ht="15.5" x14ac:dyDescent="0.35">
      <c r="A6" s="16">
        <v>0</v>
      </c>
      <c r="B6" s="63">
        <v>380.42400000000004</v>
      </c>
      <c r="C6" s="24" t="s">
        <v>8</v>
      </c>
    </row>
    <row r="7" spans="1:3" ht="15.5" x14ac:dyDescent="0.35">
      <c r="A7" s="16">
        <v>1</v>
      </c>
      <c r="B7" s="61">
        <v>542.86400000000003</v>
      </c>
      <c r="C7" s="64">
        <f>B7+84</f>
        <v>626.86400000000003</v>
      </c>
    </row>
    <row r="8" spans="1:3" ht="15.5" x14ac:dyDescent="0.35">
      <c r="A8" s="16">
        <v>2</v>
      </c>
      <c r="B8" s="61">
        <v>620.41600000000005</v>
      </c>
      <c r="C8" s="64">
        <f t="shared" ref="C8:C19" si="0">B8+84</f>
        <v>704.41600000000005</v>
      </c>
    </row>
    <row r="9" spans="1:3" ht="15.5" x14ac:dyDescent="0.35">
      <c r="A9" s="16">
        <v>3</v>
      </c>
      <c r="B9" s="61">
        <v>697.96800000000007</v>
      </c>
      <c r="C9" s="64">
        <f t="shared" si="0"/>
        <v>781.96800000000007</v>
      </c>
    </row>
    <row r="10" spans="1:3" ht="15.5" x14ac:dyDescent="0.35">
      <c r="A10" s="16">
        <v>4</v>
      </c>
      <c r="B10" s="61">
        <v>775.52</v>
      </c>
      <c r="C10" s="64">
        <f t="shared" si="0"/>
        <v>859.52</v>
      </c>
    </row>
    <row r="11" spans="1:3" ht="15.5" x14ac:dyDescent="0.35">
      <c r="A11" s="16">
        <v>5</v>
      </c>
      <c r="B11" s="61">
        <v>853.072</v>
      </c>
      <c r="C11" s="64">
        <f t="shared" si="0"/>
        <v>937.072</v>
      </c>
    </row>
    <row r="12" spans="1:3" ht="15.5" x14ac:dyDescent="0.35">
      <c r="A12" s="16">
        <v>6</v>
      </c>
      <c r="B12" s="61">
        <v>931.67200000000003</v>
      </c>
      <c r="C12" s="64">
        <f t="shared" si="0"/>
        <v>1015.672</v>
      </c>
    </row>
    <row r="13" spans="1:3" ht="15.5" x14ac:dyDescent="0.35">
      <c r="A13" s="16">
        <v>7</v>
      </c>
      <c r="B13" s="61">
        <v>1009.224</v>
      </c>
      <c r="C13" s="64">
        <f t="shared" si="0"/>
        <v>1093.2240000000002</v>
      </c>
    </row>
    <row r="14" spans="1:3" ht="15.5" x14ac:dyDescent="0.35">
      <c r="A14" s="16">
        <v>8</v>
      </c>
      <c r="B14" s="61">
        <v>1086.7760000000001</v>
      </c>
      <c r="C14" s="64">
        <f t="shared" si="0"/>
        <v>1170.7760000000001</v>
      </c>
    </row>
    <row r="15" spans="1:3" ht="15.5" x14ac:dyDescent="0.35">
      <c r="A15" s="16">
        <v>9</v>
      </c>
      <c r="B15" s="61">
        <v>1164.328</v>
      </c>
      <c r="C15" s="64">
        <f t="shared" si="0"/>
        <v>1248.328</v>
      </c>
    </row>
    <row r="16" spans="1:3" ht="15.5" x14ac:dyDescent="0.35">
      <c r="A16" s="16">
        <v>10</v>
      </c>
      <c r="B16" s="61">
        <v>1241.8800000000001</v>
      </c>
      <c r="C16" s="64">
        <f t="shared" si="0"/>
        <v>1325.88</v>
      </c>
    </row>
    <row r="17" spans="1:3" ht="15.5" x14ac:dyDescent="0.35">
      <c r="A17" s="16">
        <v>11</v>
      </c>
      <c r="B17" s="61">
        <v>1319.432</v>
      </c>
      <c r="C17" s="64">
        <f t="shared" si="0"/>
        <v>1403.432</v>
      </c>
    </row>
    <row r="18" spans="1:3" ht="15.5" x14ac:dyDescent="0.35">
      <c r="A18" s="16">
        <v>12</v>
      </c>
      <c r="B18" s="61">
        <v>1396.9840000000002</v>
      </c>
      <c r="C18" s="64">
        <f t="shared" si="0"/>
        <v>1480.9840000000002</v>
      </c>
    </row>
    <row r="19" spans="1:3" ht="15.5" x14ac:dyDescent="0.35">
      <c r="A19" s="16">
        <v>13</v>
      </c>
      <c r="B19" s="61">
        <v>1474.5360000000001</v>
      </c>
      <c r="C19" s="64">
        <f t="shared" si="0"/>
        <v>1558.5360000000001</v>
      </c>
    </row>
  </sheetData>
  <mergeCells count="1">
    <mergeCell ref="A2:B2"/>
  </mergeCells>
  <pageMargins left="0.7" right="0.7" top="0.75" bottom="0.75" header="0.3" footer="0.3"/>
  <pageSetup paperSize="9" orientation="portrait" r:id="rId1"/>
  <headerFooter>
    <oddHeader>&amp;L&amp;"Calibri"&amp;10&amp;K000000 Commercial in Confidence&amp;1#_x000D_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Resident Permit</vt:lpstr>
      <vt:lpstr>Business Permit</vt:lpstr>
      <vt:lpstr>Business All Zone Permit</vt:lpstr>
      <vt:lpstr>Community Health Permit</vt:lpstr>
      <vt:lpstr>Hospital Health Permit</vt:lpstr>
    </vt:vector>
  </TitlesOfParts>
  <Manager/>
  <Company>Marston Holdings Ltd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Miltyanna Antone</dc:creator>
  <cp:keywords/>
  <dc:description/>
  <cp:lastModifiedBy>Rumsey, Stephanie</cp:lastModifiedBy>
  <cp:revision/>
  <dcterms:created xsi:type="dcterms:W3CDTF">2023-05-22T11:22:58Z</dcterms:created>
  <dcterms:modified xsi:type="dcterms:W3CDTF">2026-10-13T14:07:17Z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b22ef9-cbf8-4cbb-ba35-24bcbee190e8_Enabled">
    <vt:lpwstr>true</vt:lpwstr>
  </property>
  <property fmtid="{D5CDD505-2E9C-101B-9397-08002B2CF9AE}" pid="3" name="MSIP_Label_6ab22ef9-cbf8-4cbb-ba35-24bcbee190e8_SetDate">
    <vt:lpwstr>2024-02-12T16:29:07Z</vt:lpwstr>
  </property>
  <property fmtid="{D5CDD505-2E9C-101B-9397-08002B2CF9AE}" pid="4" name="MSIP_Label_6ab22ef9-cbf8-4cbb-ba35-24bcbee190e8_Method">
    <vt:lpwstr>Privileged</vt:lpwstr>
  </property>
  <property fmtid="{D5CDD505-2E9C-101B-9397-08002B2CF9AE}" pid="5" name="MSIP_Label_6ab22ef9-cbf8-4cbb-ba35-24bcbee190e8_Name">
    <vt:lpwstr>Commercial in Confidence</vt:lpwstr>
  </property>
  <property fmtid="{D5CDD505-2E9C-101B-9397-08002B2CF9AE}" pid="6" name="MSIP_Label_6ab22ef9-cbf8-4cbb-ba35-24bcbee190e8_SiteId">
    <vt:lpwstr>3734172a-e82a-4ac7-a3d3-02949970d5e6</vt:lpwstr>
  </property>
  <property fmtid="{D5CDD505-2E9C-101B-9397-08002B2CF9AE}" pid="7" name="MSIP_Label_6ab22ef9-cbf8-4cbb-ba35-24bcbee190e8_ActionId">
    <vt:lpwstr>7e7069fc-035c-439d-9f67-88a3fc4ed785</vt:lpwstr>
  </property>
  <property fmtid="{D5CDD505-2E9C-101B-9397-08002B2CF9AE}" pid="8" name="MSIP_Label_6ab22ef9-cbf8-4cbb-ba35-24bcbee190e8_ContentBits">
    <vt:lpwstr>1</vt:lpwstr>
  </property>
</Properties>
</file>