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almars.sharepoint.com/sites/KalmarsSP/Shared Documents/Server1/Server 1/KALMARS COMMERCIAL/PROFESSIONAL/PLANNING/WILLOW WAY, SITE A/APPENDICES/"/>
    </mc:Choice>
  </mc:AlternateContent>
  <xr:revisionPtr revIDLastSave="203" documentId="8_{CB1A7FDA-44FA-4CE1-8A71-72C319F6662D}" xr6:coauthVersionLast="47" xr6:coauthVersionMax="47" xr10:uidLastSave="{46234714-49A2-473F-B0F2-7D89840189CF}"/>
  <bookViews>
    <workbookView xWindow="2250" yWindow="885" windowWidth="21600" windowHeight="11385" xr2:uid="{00000000-000D-0000-FFFF-FFFF00000000}"/>
  </bookViews>
  <sheets>
    <sheet name="Result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3" i="1" l="1"/>
  <c r="F28" i="1"/>
  <c r="F27" i="1"/>
  <c r="F24" i="1"/>
  <c r="F25" i="1"/>
  <c r="F26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29" i="1"/>
</calcChain>
</file>

<file path=xl/sharedStrings.xml><?xml version="1.0" encoding="utf-8"?>
<sst xmlns="http://schemas.openxmlformats.org/spreadsheetml/2006/main" count="91" uniqueCount="68">
  <si>
    <t>Sign Date</t>
  </si>
  <si>
    <t>Address</t>
  </si>
  <si>
    <t>Rent/SF/Yr</t>
  </si>
  <si>
    <t>Post Code</t>
  </si>
  <si>
    <t>13/04/2023</t>
  </si>
  <si>
    <t>Bellenden Rd</t>
  </si>
  <si>
    <t>SE15 4QJ</t>
  </si>
  <si>
    <t>09/02/2023</t>
  </si>
  <si>
    <t>10-13 East Pl</t>
  </si>
  <si>
    <t>SE27 9JW</t>
  </si>
  <si>
    <t>01/08/2022</t>
  </si>
  <si>
    <t>Kangley Bridge Rd</t>
  </si>
  <si>
    <t>SE26 5BA</t>
  </si>
  <si>
    <t>23/06/2022</t>
  </si>
  <si>
    <t>65 Malham Rd</t>
  </si>
  <si>
    <t>SE23 1AH</t>
  </si>
  <si>
    <t>13/06/2022</t>
  </si>
  <si>
    <t>SE26 5AQ</t>
  </si>
  <si>
    <t>06/06/2022</t>
  </si>
  <si>
    <t>2-12 Ernest</t>
  </si>
  <si>
    <t>SE27 0DA</t>
  </si>
  <si>
    <t>16/05/2022</t>
  </si>
  <si>
    <t>07/04/2022</t>
  </si>
  <si>
    <t>Willow Way</t>
  </si>
  <si>
    <t>SE26 4QP</t>
  </si>
  <si>
    <t>24/12/2021</t>
  </si>
  <si>
    <t>1 Gardner Industrial Estate</t>
  </si>
  <si>
    <t>BR3 1QZ</t>
  </si>
  <si>
    <t>14/10/2021</t>
  </si>
  <si>
    <t>Kent House Ln</t>
  </si>
  <si>
    <t>25/09/2021</t>
  </si>
  <si>
    <t>1 Franthorne Way</t>
  </si>
  <si>
    <t>SE6 3BX</t>
  </si>
  <si>
    <t>13/09/2021</t>
  </si>
  <si>
    <t>19 East</t>
  </si>
  <si>
    <t>07/09/2021</t>
  </si>
  <si>
    <t>Malham Rd</t>
  </si>
  <si>
    <t>SE23 1AG</t>
  </si>
  <si>
    <t>01/08/2021</t>
  </si>
  <si>
    <t>10 Willow Way</t>
  </si>
  <si>
    <t>26/07/2021</t>
  </si>
  <si>
    <t>77 Malham Rd</t>
  </si>
  <si>
    <t>16/07/2021</t>
  </si>
  <si>
    <t>Ashgrove Rd</t>
  </si>
  <si>
    <t>BR1 4JW</t>
  </si>
  <si>
    <t>30/06/2021</t>
  </si>
  <si>
    <t>15/06/2021</t>
  </si>
  <si>
    <t>01/06/2021</t>
  </si>
  <si>
    <t>28 Northwood Rd</t>
  </si>
  <si>
    <t>CR7 8HQ</t>
  </si>
  <si>
    <t>28/05/2021</t>
  </si>
  <si>
    <t>Worsley Bridge Rd</t>
  </si>
  <si>
    <t>SE26 5BN</t>
  </si>
  <si>
    <t>Size (SF)</t>
  </si>
  <si>
    <t>TOTAL</t>
  </si>
  <si>
    <t>AVERAGE</t>
  </si>
  <si>
    <t xml:space="preserve">Total Rent </t>
  </si>
  <si>
    <t xml:space="preserve">WILLOW WAY REPORT </t>
  </si>
  <si>
    <t>KALMARs</t>
  </si>
  <si>
    <t>INDUSTRIAL PROPERTIES LET WITHIN 3 MILES WITHIN THE LAST 2 YEARS</t>
  </si>
  <si>
    <t>Photo</t>
  </si>
  <si>
    <t>38-42 Ernest Av</t>
  </si>
  <si>
    <t>SE27 0DJ</t>
  </si>
  <si>
    <t>SE23 3JF</t>
  </si>
  <si>
    <t>Unit 3 Clyde Vale</t>
  </si>
  <si>
    <t>B2-B4 Bell Green</t>
  </si>
  <si>
    <t>SE26 4PU</t>
  </si>
  <si>
    <t>09/12/2023L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</si>
</sst>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name val="Calibri"/>
    </font>
    <font>
      <b/>
      <sz val="11"/>
      <name val="Avenir Next Medium"/>
      <family val="2"/>
    </font>
    <font>
      <sz val="11"/>
      <name val="Avenir Next Medium"/>
      <family val="2"/>
    </font>
    <font>
      <b/>
      <sz val="11"/>
      <color theme="1"/>
      <name val="Avenir Next Medium"/>
      <family val="2"/>
    </font>
    <font>
      <b/>
      <sz val="14"/>
      <color theme="1"/>
      <name val="Avenir Next Medium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/>
    <xf numFmtId="0" fontId="1" fillId="0" borderId="1" xfId="0" applyFont="1" applyBorder="1"/>
    <xf numFmtId="0" fontId="2" fillId="0" borderId="1" xfId="0" applyFont="1" applyBorder="1"/>
    <xf numFmtId="3" fontId="2" fillId="0" borderId="1" xfId="0" applyNumberFormat="1" applyFont="1" applyBorder="1"/>
    <xf numFmtId="14" fontId="2" fillId="0" borderId="1" xfId="0" applyNumberFormat="1" applyFont="1" applyBorder="1"/>
    <xf numFmtId="3" fontId="1" fillId="0" borderId="1" xfId="0" applyNumberFormat="1" applyFont="1" applyBorder="1"/>
    <xf numFmtId="0" fontId="3" fillId="0" borderId="0" xfId="0" applyFont="1"/>
    <xf numFmtId="14" fontId="3" fillId="0" borderId="0" xfId="0" applyNumberFormat="1" applyFont="1" applyAlignment="1">
      <alignment horizontal="left"/>
    </xf>
    <xf numFmtId="0" fontId="4" fillId="0" borderId="0" xfId="0" applyFont="1"/>
    <xf numFmtId="0" fontId="1" fillId="0" borderId="1" xfId="0" applyFont="1" applyBorder="1" applyAlignment="1">
      <alignment horizontal="center"/>
    </xf>
    <xf numFmtId="3" fontId="2" fillId="0" borderId="0" xfId="0" applyNumberFormat="1" applyFont="1"/>
    <xf numFmtId="3" fontId="5" fillId="0" borderId="0" xfId="0" applyNumberFormat="1" applyFont="1"/>
    <xf numFmtId="0" fontId="6" fillId="0" borderId="0" xfId="0" applyFont="1" applyAlignment="1">
      <alignment horizontal="left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82551</xdr:colOff>
      <xdr:row>28</xdr:row>
      <xdr:rowOff>6350</xdr:rowOff>
    </xdr:from>
    <xdr:to>
      <xdr:col>3</xdr:col>
      <xdr:colOff>1054101</xdr:colOff>
      <xdr:row>28</xdr:row>
      <xdr:rowOff>768350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AB889-227A-7DD5-3E2F-7A488868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3101" y="1435100"/>
          <a:ext cx="9715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27</xdr:row>
      <xdr:rowOff>44450</xdr:rowOff>
    </xdr:from>
    <xdr:to>
      <xdr:col>4</xdr:col>
      <xdr:colOff>3175</xdr:colOff>
      <xdr:row>27</xdr:row>
      <xdr:rowOff>758172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91673D-FB1A-84C7-B253-96A39B6F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5050" y="2260600"/>
          <a:ext cx="1073150" cy="713722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31750</xdr:rowOff>
    </xdr:from>
    <xdr:to>
      <xdr:col>3</xdr:col>
      <xdr:colOff>1073151</xdr:colOff>
      <xdr:row>26</xdr:row>
      <xdr:rowOff>767061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1C067B-C68F-01DB-9C5A-B3458735B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81401" y="3035300"/>
          <a:ext cx="1079500" cy="73531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23</xdr:row>
      <xdr:rowOff>50801</xdr:rowOff>
    </xdr:from>
    <xdr:to>
      <xdr:col>4</xdr:col>
      <xdr:colOff>1</xdr:colOff>
      <xdr:row>23</xdr:row>
      <xdr:rowOff>762669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E9A5B1-EBAF-7EB8-7510-7908E75F9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87751" y="3841751"/>
          <a:ext cx="1047750" cy="711868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24</xdr:row>
      <xdr:rowOff>25400</xdr:rowOff>
    </xdr:from>
    <xdr:to>
      <xdr:col>4</xdr:col>
      <xdr:colOff>3175</xdr:colOff>
      <xdr:row>24</xdr:row>
      <xdr:rowOff>737269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408B404-8FD8-E633-98F0-9BDCC98A8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81400" y="4603750"/>
          <a:ext cx="1047750" cy="711869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25</xdr:row>
      <xdr:rowOff>50800</xdr:rowOff>
    </xdr:from>
    <xdr:to>
      <xdr:col>4</xdr:col>
      <xdr:colOff>3175</xdr:colOff>
      <xdr:row>25</xdr:row>
      <xdr:rowOff>762669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DE64CD-09FE-4CE7-A074-954A5A1E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00450" y="5416550"/>
          <a:ext cx="1047750" cy="711869"/>
        </a:xfrm>
        <a:prstGeom prst="rect">
          <a:avLst/>
        </a:prstGeom>
      </xdr:spPr>
    </xdr:pic>
    <xdr:clientData/>
  </xdr:twoCellAnchor>
  <xdr:twoCellAnchor editAs="oneCell">
    <xdr:from>
      <xdr:col>3</xdr:col>
      <xdr:colOff>50801</xdr:colOff>
      <xdr:row>22</xdr:row>
      <xdr:rowOff>25400</xdr:rowOff>
    </xdr:from>
    <xdr:to>
      <xdr:col>4</xdr:col>
      <xdr:colOff>3176</xdr:colOff>
      <xdr:row>22</xdr:row>
      <xdr:rowOff>751159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1C76B4D-52E1-88ED-7A71-C196F33DD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00451" y="6178550"/>
          <a:ext cx="1047750" cy="72575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21</xdr:row>
      <xdr:rowOff>25400</xdr:rowOff>
    </xdr:from>
    <xdr:to>
      <xdr:col>4</xdr:col>
      <xdr:colOff>2603</xdr:colOff>
      <xdr:row>21</xdr:row>
      <xdr:rowOff>749300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7DDA2F3-3990-8DB3-54B8-17A81C427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68700" y="6965950"/>
          <a:ext cx="1088453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</xdr:colOff>
      <xdr:row>20</xdr:row>
      <xdr:rowOff>44450</xdr:rowOff>
    </xdr:from>
    <xdr:to>
      <xdr:col>3</xdr:col>
      <xdr:colOff>1073150</xdr:colOff>
      <xdr:row>20</xdr:row>
      <xdr:rowOff>770209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E28E660-A962-41B6-A880-226CD8D8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4100" y="7772400"/>
          <a:ext cx="1047750" cy="72575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19</xdr:row>
      <xdr:rowOff>107951</xdr:rowOff>
    </xdr:from>
    <xdr:to>
      <xdr:col>4</xdr:col>
      <xdr:colOff>4619</xdr:colOff>
      <xdr:row>19</xdr:row>
      <xdr:rowOff>660401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3D1C0BB-F725-5704-88DE-35E28A716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68701" y="8623301"/>
          <a:ext cx="1071418" cy="5524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18</xdr:row>
      <xdr:rowOff>44450</xdr:rowOff>
    </xdr:from>
    <xdr:to>
      <xdr:col>4</xdr:col>
      <xdr:colOff>3175</xdr:colOff>
      <xdr:row>18</xdr:row>
      <xdr:rowOff>704636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E52E77-0682-71C1-EBDF-9818B2B3D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68700" y="9347200"/>
          <a:ext cx="1098550" cy="660186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17</xdr:row>
      <xdr:rowOff>44451</xdr:rowOff>
    </xdr:from>
    <xdr:to>
      <xdr:col>4</xdr:col>
      <xdr:colOff>0</xdr:colOff>
      <xdr:row>17</xdr:row>
      <xdr:rowOff>763307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D2FA966-98C7-F0B0-ACF4-27529731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81400" y="10134601"/>
          <a:ext cx="1073150" cy="718856"/>
        </a:xfrm>
        <a:prstGeom prst="rect">
          <a:avLst/>
        </a:prstGeom>
      </xdr:spPr>
    </xdr:pic>
    <xdr:clientData/>
  </xdr:twoCellAnchor>
  <xdr:twoCellAnchor editAs="oneCell">
    <xdr:from>
      <xdr:col>3</xdr:col>
      <xdr:colOff>12701</xdr:colOff>
      <xdr:row>16</xdr:row>
      <xdr:rowOff>31751</xdr:rowOff>
    </xdr:from>
    <xdr:to>
      <xdr:col>3</xdr:col>
      <xdr:colOff>1071791</xdr:colOff>
      <xdr:row>17</xdr:row>
      <xdr:rowOff>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FE6E069-7344-F1CE-ACA1-74477B39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62351" y="10909301"/>
          <a:ext cx="1097190" cy="7493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15</xdr:row>
      <xdr:rowOff>31751</xdr:rowOff>
    </xdr:from>
    <xdr:to>
      <xdr:col>4</xdr:col>
      <xdr:colOff>1</xdr:colOff>
      <xdr:row>15</xdr:row>
      <xdr:rowOff>763565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601F4A6-30A3-F6EE-A47C-75B638BDB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87751" y="11696701"/>
          <a:ext cx="1066800" cy="731814"/>
        </a:xfrm>
        <a:prstGeom prst="rect">
          <a:avLst/>
        </a:prstGeom>
      </xdr:spPr>
    </xdr:pic>
    <xdr:clientData/>
  </xdr:twoCellAnchor>
  <xdr:twoCellAnchor editAs="oneCell">
    <xdr:from>
      <xdr:col>3</xdr:col>
      <xdr:colOff>25401</xdr:colOff>
      <xdr:row>14</xdr:row>
      <xdr:rowOff>12701</xdr:rowOff>
    </xdr:from>
    <xdr:to>
      <xdr:col>3</xdr:col>
      <xdr:colOff>1073151</xdr:colOff>
      <xdr:row>14</xdr:row>
      <xdr:rowOff>749669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2BEACDE-668E-D67E-D701-CF05E662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75051" y="12465051"/>
          <a:ext cx="1066800" cy="73696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13</xdr:row>
      <xdr:rowOff>19050</xdr:rowOff>
    </xdr:from>
    <xdr:to>
      <xdr:col>3</xdr:col>
      <xdr:colOff>1047751</xdr:colOff>
      <xdr:row>13</xdr:row>
      <xdr:rowOff>764219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5478573-87B2-51DD-B11A-5A92EE70B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25851" y="13258800"/>
          <a:ext cx="971550" cy="745169"/>
        </a:xfrm>
        <a:prstGeom prst="rect">
          <a:avLst/>
        </a:prstGeom>
      </xdr:spPr>
    </xdr:pic>
    <xdr:clientData/>
  </xdr:twoCellAnchor>
  <xdr:twoCellAnchor editAs="oneCell">
    <xdr:from>
      <xdr:col>3</xdr:col>
      <xdr:colOff>44451</xdr:colOff>
      <xdr:row>12</xdr:row>
      <xdr:rowOff>31751</xdr:rowOff>
    </xdr:from>
    <xdr:to>
      <xdr:col>3</xdr:col>
      <xdr:colOff>1067255</xdr:colOff>
      <xdr:row>12</xdr:row>
      <xdr:rowOff>730251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276D7B4-EF27-3BA0-CDC1-AADE1FCD6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4101" y="14058901"/>
          <a:ext cx="1022804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</xdr:row>
      <xdr:rowOff>50801</xdr:rowOff>
    </xdr:from>
    <xdr:to>
      <xdr:col>4</xdr:col>
      <xdr:colOff>1</xdr:colOff>
      <xdr:row>12</xdr:row>
      <xdr:rowOff>1471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142F960-E614-7C4C-A81B-F60CC394B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87751" y="14865351"/>
          <a:ext cx="1047750" cy="73807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10</xdr:row>
      <xdr:rowOff>38100</xdr:rowOff>
    </xdr:from>
    <xdr:to>
      <xdr:col>3</xdr:col>
      <xdr:colOff>1075266</xdr:colOff>
      <xdr:row>10</xdr:row>
      <xdr:rowOff>768350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ABA510F-D52F-37E3-E7AA-18831A128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68700" y="15640050"/>
          <a:ext cx="1084791" cy="73025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82551</xdr:colOff>
      <xdr:row>9</xdr:row>
      <xdr:rowOff>25401</xdr:rowOff>
    </xdr:from>
    <xdr:to>
      <xdr:col>3</xdr:col>
      <xdr:colOff>1016001</xdr:colOff>
      <xdr:row>9</xdr:row>
      <xdr:rowOff>765723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05CD72E-2459-B2F1-6FE8-DAD060B2A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32201" y="16414751"/>
          <a:ext cx="933450" cy="74032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8</xdr:row>
      <xdr:rowOff>25400</xdr:rowOff>
    </xdr:from>
    <xdr:to>
      <xdr:col>3</xdr:col>
      <xdr:colOff>1047750</xdr:colOff>
      <xdr:row>8</xdr:row>
      <xdr:rowOff>752428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3908B66-BF90-160D-A0BA-6DA80883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44901" y="17202150"/>
          <a:ext cx="952499" cy="72702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7</xdr:row>
      <xdr:rowOff>107950</xdr:rowOff>
    </xdr:from>
    <xdr:to>
      <xdr:col>3</xdr:col>
      <xdr:colOff>1066800</xdr:colOff>
      <xdr:row>7</xdr:row>
      <xdr:rowOff>732972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A2AE9BD-0B61-DA18-2B6C-BA41FD43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06800" y="18072100"/>
          <a:ext cx="1009650" cy="62502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28</xdr:row>
      <xdr:rowOff>774431</xdr:rowOff>
    </xdr:from>
    <xdr:to>
      <xdr:col>4</xdr:col>
      <xdr:colOff>2104</xdr:colOff>
      <xdr:row>30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2EF658-BC65-C758-4CA8-541F471B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400425" y="18633806"/>
          <a:ext cx="1068904" cy="78766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30</xdr:row>
      <xdr:rowOff>0</xdr:rowOff>
    </xdr:from>
    <xdr:to>
      <xdr:col>3</xdr:col>
      <xdr:colOff>1047750</xdr:colOff>
      <xdr:row>31</xdr:row>
      <xdr:rowOff>19050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6D28F46-F48B-BD42-18FC-A2426A49C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62325" y="19421475"/>
          <a:ext cx="103822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31</xdr:row>
      <xdr:rowOff>28575</xdr:rowOff>
    </xdr:from>
    <xdr:to>
      <xdr:col>4</xdr:col>
      <xdr:colOff>4538</xdr:colOff>
      <xdr:row>32</xdr:row>
      <xdr:rowOff>9526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8A86B15-71FE-ABA3-0E39-D8868070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362325" y="20231100"/>
          <a:ext cx="1071338" cy="7620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1</xdr:rowOff>
    </xdr:from>
    <xdr:to>
      <xdr:col>4</xdr:col>
      <xdr:colOff>9525</xdr:colOff>
      <xdr:row>32</xdr:row>
      <xdr:rowOff>762000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A500671-C43C-4DAB-F121-586E682B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352800" y="20983576"/>
          <a:ext cx="1085850" cy="761999"/>
        </a:xfrm>
        <a:prstGeom prst="rect">
          <a:avLst/>
        </a:prstGeom>
      </xdr:spPr>
    </xdr:pic>
    <xdr:clientData/>
  </xdr:twoCellAnchor>
  <xdr:twoCellAnchor editAs="oneCell">
    <xdr:from>
      <xdr:col>2</xdr:col>
      <xdr:colOff>894240</xdr:colOff>
      <xdr:row>33</xdr:row>
      <xdr:rowOff>21956</xdr:rowOff>
    </xdr:from>
    <xdr:to>
      <xdr:col>4</xdr:col>
      <xdr:colOff>28575</xdr:colOff>
      <xdr:row>33</xdr:row>
      <xdr:rowOff>771525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A5CBEE3-B557-4685-7137-E597A71D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342165" y="21786581"/>
          <a:ext cx="1115535" cy="7495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L39"/>
  <sheetViews>
    <sheetView tabSelected="1" workbookViewId="0">
      <pane ySplit="7" topLeftCell="A33" activePane="bottomLeft" state="frozen"/>
      <selection pane="bottomLeft" activeCell="L7" sqref="L7"/>
    </sheetView>
  </sheetViews>
  <sheetFormatPr defaultColWidth="8.7109375" defaultRowHeight="15.75"/>
  <cols>
    <col min="1" max="1" width="8.7109375" style="1"/>
    <col min="2" max="2" width="28" style="1" customWidth="1"/>
    <col min="3" max="3" width="13.5703125" style="1" customWidth="1"/>
    <col min="4" max="4" width="16.140625" style="1" customWidth="1"/>
    <col min="5" max="6" width="15.140625" style="1" customWidth="1"/>
    <col min="7" max="7" width="15.7109375" style="1" customWidth="1"/>
    <col min="8" max="8" width="14.140625" style="1" bestFit="1" customWidth="1"/>
    <col min="9" max="11" width="8.7109375" style="1"/>
    <col min="12" max="12" width="13" style="1" customWidth="1"/>
    <col min="13" max="16384" width="8.7109375" style="1"/>
  </cols>
  <sheetData>
    <row r="2" spans="2:11" ht="20.25">
      <c r="B2" s="9" t="s">
        <v>57</v>
      </c>
    </row>
    <row r="3" spans="2:11">
      <c r="B3" s="7" t="s">
        <v>59</v>
      </c>
    </row>
    <row r="4" spans="2:11">
      <c r="B4" s="7" t="s">
        <v>58</v>
      </c>
    </row>
    <row r="5" spans="2:11">
      <c r="B5" s="8">
        <v>45049</v>
      </c>
    </row>
    <row r="7" spans="2:11">
      <c r="B7" s="10" t="s">
        <v>1</v>
      </c>
      <c r="C7" s="10" t="s">
        <v>3</v>
      </c>
      <c r="D7" s="10" t="s">
        <v>60</v>
      </c>
      <c r="E7" s="10" t="s">
        <v>53</v>
      </c>
      <c r="F7" s="10" t="s">
        <v>56</v>
      </c>
      <c r="G7" s="10" t="s">
        <v>2</v>
      </c>
      <c r="H7" s="10" t="s">
        <v>0</v>
      </c>
    </row>
    <row r="8" spans="2:11" ht="62.1" customHeight="1">
      <c r="B8" s="3" t="s">
        <v>51</v>
      </c>
      <c r="C8" s="3" t="s">
        <v>52</v>
      </c>
      <c r="D8" s="3"/>
      <c r="E8" s="4">
        <v>3033</v>
      </c>
      <c r="F8" s="4">
        <f t="shared" ref="F8:F29" si="0">G8*E8</f>
        <v>35000.82</v>
      </c>
      <c r="G8" s="4">
        <v>11.54</v>
      </c>
      <c r="H8" s="5" t="s">
        <v>50</v>
      </c>
      <c r="K8" s="11"/>
    </row>
    <row r="9" spans="2:11" ht="62.1" customHeight="1">
      <c r="B9" s="3" t="s">
        <v>48</v>
      </c>
      <c r="C9" s="3" t="s">
        <v>49</v>
      </c>
      <c r="D9" s="3"/>
      <c r="E9" s="4">
        <v>2892</v>
      </c>
      <c r="F9" s="4">
        <f t="shared" si="0"/>
        <v>52056</v>
      </c>
      <c r="G9" s="4">
        <v>18</v>
      </c>
      <c r="H9" s="5" t="s">
        <v>47</v>
      </c>
    </row>
    <row r="10" spans="2:11" ht="62.1" customHeight="1">
      <c r="B10" s="3" t="s">
        <v>29</v>
      </c>
      <c r="C10" s="3" t="s">
        <v>27</v>
      </c>
      <c r="D10" s="3"/>
      <c r="E10" s="4">
        <v>3169</v>
      </c>
      <c r="F10" s="4">
        <f t="shared" si="0"/>
        <v>30992.82</v>
      </c>
      <c r="G10" s="4">
        <v>9.7799999999999994</v>
      </c>
      <c r="H10" s="5" t="s">
        <v>46</v>
      </c>
    </row>
    <row r="11" spans="2:11" ht="62.1" customHeight="1">
      <c r="B11" s="3" t="s">
        <v>11</v>
      </c>
      <c r="C11" s="3" t="s">
        <v>17</v>
      </c>
      <c r="D11" s="3"/>
      <c r="E11" s="4">
        <v>2765</v>
      </c>
      <c r="F11" s="4">
        <f t="shared" si="0"/>
        <v>47005</v>
      </c>
      <c r="G11" s="4">
        <v>17</v>
      </c>
      <c r="H11" s="5" t="s">
        <v>45</v>
      </c>
    </row>
    <row r="12" spans="2:11" ht="62.1" customHeight="1">
      <c r="B12" s="3" t="s">
        <v>43</v>
      </c>
      <c r="C12" s="3" t="s">
        <v>44</v>
      </c>
      <c r="D12" s="3"/>
      <c r="E12" s="4">
        <v>2753</v>
      </c>
      <c r="F12" s="4">
        <f t="shared" si="0"/>
        <v>30283</v>
      </c>
      <c r="G12" s="4">
        <v>11</v>
      </c>
      <c r="H12" s="5" t="s">
        <v>42</v>
      </c>
    </row>
    <row r="13" spans="2:11" ht="62.1" customHeight="1">
      <c r="B13" s="3" t="s">
        <v>41</v>
      </c>
      <c r="C13" s="3" t="s">
        <v>15</v>
      </c>
      <c r="D13" s="3"/>
      <c r="E13" s="4">
        <v>8321</v>
      </c>
      <c r="F13" s="4">
        <f t="shared" si="0"/>
        <v>57997.369999999995</v>
      </c>
      <c r="G13" s="4">
        <v>6.97</v>
      </c>
      <c r="H13" s="5" t="s">
        <v>40</v>
      </c>
    </row>
    <row r="14" spans="2:11" ht="62.1" customHeight="1">
      <c r="B14" s="3" t="s">
        <v>39</v>
      </c>
      <c r="C14" s="3" t="s">
        <v>24</v>
      </c>
      <c r="D14" s="3"/>
      <c r="E14" s="4">
        <v>3189</v>
      </c>
      <c r="F14" s="4">
        <f t="shared" si="0"/>
        <v>36482.159999999996</v>
      </c>
      <c r="G14" s="4">
        <v>11.44</v>
      </c>
      <c r="H14" s="5" t="s">
        <v>38</v>
      </c>
    </row>
    <row r="15" spans="2:11" ht="62.1" customHeight="1">
      <c r="B15" s="3" t="s">
        <v>36</v>
      </c>
      <c r="C15" s="3" t="s">
        <v>37</v>
      </c>
      <c r="D15" s="3"/>
      <c r="E15" s="4">
        <v>2946</v>
      </c>
      <c r="F15" s="4">
        <f t="shared" si="0"/>
        <v>39977.22</v>
      </c>
      <c r="G15" s="4">
        <v>13.57</v>
      </c>
      <c r="H15" s="5" t="s">
        <v>35</v>
      </c>
    </row>
    <row r="16" spans="2:11" ht="62.1" customHeight="1">
      <c r="B16" s="3" t="s">
        <v>34</v>
      </c>
      <c r="C16" s="3" t="s">
        <v>9</v>
      </c>
      <c r="D16" s="3"/>
      <c r="E16" s="4">
        <v>3622</v>
      </c>
      <c r="F16" s="4">
        <f t="shared" si="0"/>
        <v>59944.100000000006</v>
      </c>
      <c r="G16" s="4">
        <v>16.55</v>
      </c>
      <c r="H16" s="5" t="s">
        <v>33</v>
      </c>
    </row>
    <row r="17" spans="2:8" ht="62.1" customHeight="1">
      <c r="B17" s="3" t="s">
        <v>31</v>
      </c>
      <c r="C17" s="3" t="s">
        <v>32</v>
      </c>
      <c r="D17" s="3"/>
      <c r="E17" s="4">
        <v>5062</v>
      </c>
      <c r="F17" s="4">
        <f t="shared" si="0"/>
        <v>55884.479999999996</v>
      </c>
      <c r="G17" s="4">
        <v>11.04</v>
      </c>
      <c r="H17" s="5" t="s">
        <v>30</v>
      </c>
    </row>
    <row r="18" spans="2:8" ht="62.1" customHeight="1">
      <c r="B18" s="3" t="s">
        <v>29</v>
      </c>
      <c r="C18" s="3" t="s">
        <v>27</v>
      </c>
      <c r="D18" s="3"/>
      <c r="E18" s="4">
        <v>12339</v>
      </c>
      <c r="F18" s="4">
        <f t="shared" si="0"/>
        <v>138937.13999999998</v>
      </c>
      <c r="G18" s="4">
        <v>11.26</v>
      </c>
      <c r="H18" s="5" t="s">
        <v>28</v>
      </c>
    </row>
    <row r="19" spans="2:8" ht="62.1" customHeight="1">
      <c r="B19" s="3" t="s">
        <v>26</v>
      </c>
      <c r="C19" s="3" t="s">
        <v>27</v>
      </c>
      <c r="D19" s="3"/>
      <c r="E19" s="4">
        <v>3312</v>
      </c>
      <c r="F19" s="4">
        <f t="shared" si="0"/>
        <v>34444.800000000003</v>
      </c>
      <c r="G19" s="4">
        <v>10.4</v>
      </c>
      <c r="H19" s="5" t="s">
        <v>25</v>
      </c>
    </row>
    <row r="20" spans="2:8" ht="62.1" customHeight="1">
      <c r="B20" s="3" t="s">
        <v>23</v>
      </c>
      <c r="C20" s="3" t="s">
        <v>24</v>
      </c>
      <c r="D20" s="3"/>
      <c r="E20" s="4">
        <v>1089</v>
      </c>
      <c r="F20" s="4">
        <f t="shared" si="0"/>
        <v>14396.58</v>
      </c>
      <c r="G20" s="4">
        <v>13.22</v>
      </c>
      <c r="H20" s="5" t="s">
        <v>22</v>
      </c>
    </row>
    <row r="21" spans="2:8" ht="62.1" customHeight="1">
      <c r="B21" s="3" t="s">
        <v>11</v>
      </c>
      <c r="C21" s="3" t="s">
        <v>17</v>
      </c>
      <c r="D21" s="3"/>
      <c r="E21" s="4">
        <v>2801</v>
      </c>
      <c r="F21" s="4">
        <f t="shared" si="0"/>
        <v>56076.02</v>
      </c>
      <c r="G21" s="4">
        <v>20.02</v>
      </c>
      <c r="H21" s="5" t="s">
        <v>21</v>
      </c>
    </row>
    <row r="22" spans="2:8" ht="62.1" customHeight="1">
      <c r="B22" s="3" t="s">
        <v>19</v>
      </c>
      <c r="C22" s="3" t="s">
        <v>20</v>
      </c>
      <c r="D22" s="3"/>
      <c r="E22" s="4">
        <v>7142</v>
      </c>
      <c r="F22" s="4">
        <f t="shared" si="0"/>
        <v>111200.94</v>
      </c>
      <c r="G22" s="4">
        <v>15.57</v>
      </c>
      <c r="H22" s="5" t="s">
        <v>18</v>
      </c>
    </row>
    <row r="23" spans="2:8" ht="62.1" customHeight="1">
      <c r="B23" s="3" t="s">
        <v>11</v>
      </c>
      <c r="C23" s="3" t="s">
        <v>17</v>
      </c>
      <c r="D23" s="3"/>
      <c r="E23" s="4">
        <v>2821</v>
      </c>
      <c r="F23" s="4">
        <f t="shared" si="0"/>
        <v>49254.66</v>
      </c>
      <c r="G23" s="4">
        <v>17.46</v>
      </c>
      <c r="H23" s="5" t="s">
        <v>16</v>
      </c>
    </row>
    <row r="24" spans="2:8" ht="62.1" customHeight="1">
      <c r="B24" s="3" t="s">
        <v>14</v>
      </c>
      <c r="C24" s="3" t="s">
        <v>15</v>
      </c>
      <c r="D24" s="3"/>
      <c r="E24" s="4">
        <v>7727</v>
      </c>
      <c r="F24" s="4">
        <f t="shared" si="0"/>
        <v>77270</v>
      </c>
      <c r="G24" s="4">
        <v>10</v>
      </c>
      <c r="H24" s="5" t="s">
        <v>13</v>
      </c>
    </row>
    <row r="25" spans="2:8" ht="62.1" customHeight="1">
      <c r="B25" s="3" t="s">
        <v>14</v>
      </c>
      <c r="C25" s="3" t="s">
        <v>15</v>
      </c>
      <c r="D25" s="3"/>
      <c r="E25" s="4">
        <v>4209</v>
      </c>
      <c r="F25" s="4">
        <f t="shared" si="0"/>
        <v>42090</v>
      </c>
      <c r="G25" s="4">
        <v>10</v>
      </c>
      <c r="H25" s="5" t="s">
        <v>13</v>
      </c>
    </row>
    <row r="26" spans="2:8" ht="62.1" customHeight="1">
      <c r="B26" s="3" t="s">
        <v>14</v>
      </c>
      <c r="C26" s="3" t="s">
        <v>15</v>
      </c>
      <c r="D26" s="3"/>
      <c r="E26" s="4">
        <v>1567</v>
      </c>
      <c r="F26" s="4">
        <f t="shared" si="0"/>
        <v>15670</v>
      </c>
      <c r="G26" s="4">
        <v>10</v>
      </c>
      <c r="H26" s="5" t="s">
        <v>13</v>
      </c>
    </row>
    <row r="27" spans="2:8" ht="62.1" customHeight="1">
      <c r="B27" s="3" t="s">
        <v>11</v>
      </c>
      <c r="C27" s="3" t="s">
        <v>12</v>
      </c>
      <c r="D27" s="3"/>
      <c r="E27" s="4">
        <v>3864</v>
      </c>
      <c r="F27" s="4">
        <f t="shared" si="0"/>
        <v>77280</v>
      </c>
      <c r="G27" s="4">
        <v>20</v>
      </c>
      <c r="H27" s="5" t="s">
        <v>10</v>
      </c>
    </row>
    <row r="28" spans="2:8" ht="62.1" customHeight="1">
      <c r="B28" s="3" t="s">
        <v>8</v>
      </c>
      <c r="C28" s="3" t="s">
        <v>9</v>
      </c>
      <c r="D28" s="3"/>
      <c r="E28" s="4">
        <v>3000</v>
      </c>
      <c r="F28" s="4">
        <f t="shared" si="0"/>
        <v>54870</v>
      </c>
      <c r="G28" s="4">
        <v>18.29</v>
      </c>
      <c r="H28" s="5" t="s">
        <v>7</v>
      </c>
    </row>
    <row r="29" spans="2:8" ht="62.1" customHeight="1">
      <c r="B29" s="3" t="s">
        <v>5</v>
      </c>
      <c r="C29" s="3" t="s">
        <v>6</v>
      </c>
      <c r="D29" s="3"/>
      <c r="E29" s="4">
        <v>1917</v>
      </c>
      <c r="F29" s="4">
        <f t="shared" si="0"/>
        <v>47925</v>
      </c>
      <c r="G29" s="4">
        <v>25</v>
      </c>
      <c r="H29" s="5" t="s">
        <v>4</v>
      </c>
    </row>
    <row r="30" spans="2:8" ht="62.1" customHeight="1">
      <c r="B30" s="3" t="s">
        <v>61</v>
      </c>
      <c r="C30" s="3" t="s">
        <v>62</v>
      </c>
      <c r="D30" s="3"/>
      <c r="E30" s="12">
        <v>8674</v>
      </c>
      <c r="F30" s="4">
        <v>47092</v>
      </c>
      <c r="G30" s="4">
        <v>32</v>
      </c>
      <c r="H30" s="5">
        <v>45086</v>
      </c>
    </row>
    <row r="31" spans="2:8" ht="62.1" customHeight="1">
      <c r="B31" s="3" t="s">
        <v>64</v>
      </c>
      <c r="C31" s="13" t="s">
        <v>63</v>
      </c>
      <c r="D31" s="3"/>
      <c r="E31" s="4">
        <v>1397</v>
      </c>
      <c r="F31" s="4">
        <v>43589</v>
      </c>
      <c r="G31" s="4">
        <v>13</v>
      </c>
      <c r="H31" s="5">
        <v>45082</v>
      </c>
    </row>
    <row r="32" spans="2:8" ht="62.1" customHeight="1">
      <c r="B32" s="3" t="s">
        <v>65</v>
      </c>
      <c r="C32" s="3" t="s">
        <v>66</v>
      </c>
      <c r="D32" s="3"/>
      <c r="E32" s="4">
        <v>16267</v>
      </c>
      <c r="F32" s="4">
        <v>43589</v>
      </c>
      <c r="G32" s="4">
        <v>16</v>
      </c>
      <c r="H32" s="5">
        <v>45078</v>
      </c>
    </row>
    <row r="33" spans="2:12" ht="62.1" customHeight="1">
      <c r="B33" s="3" t="s">
        <v>5</v>
      </c>
      <c r="C33" s="3" t="s">
        <v>6</v>
      </c>
      <c r="D33" s="3"/>
      <c r="E33" s="4">
        <v>1917</v>
      </c>
      <c r="F33" s="4">
        <f t="shared" ref="F33" si="1">G33*E33</f>
        <v>47925</v>
      </c>
      <c r="G33" s="4">
        <v>25</v>
      </c>
      <c r="H33" s="5" t="s">
        <v>4</v>
      </c>
    </row>
    <row r="34" spans="2:12" ht="62.1" customHeight="1">
      <c r="B34" s="1" t="s">
        <v>8</v>
      </c>
      <c r="C34" s="3" t="s">
        <v>9</v>
      </c>
      <c r="D34" s="3"/>
      <c r="E34" s="4">
        <v>3000</v>
      </c>
      <c r="F34" s="4">
        <v>44528</v>
      </c>
      <c r="G34" s="4">
        <v>17</v>
      </c>
      <c r="H34" s="5" t="s">
        <v>67</v>
      </c>
    </row>
    <row r="35" spans="2:12">
      <c r="B35" s="2" t="s">
        <v>54</v>
      </c>
      <c r="C35" s="2"/>
      <c r="D35" s="2"/>
      <c r="E35" s="6">
        <v>120795</v>
      </c>
      <c r="F35" s="6">
        <v>1391761</v>
      </c>
      <c r="G35" s="6"/>
      <c r="H35" s="2"/>
    </row>
    <row r="36" spans="2:12">
      <c r="B36" s="2" t="s">
        <v>55</v>
      </c>
      <c r="C36" s="2"/>
      <c r="D36" s="2"/>
      <c r="E36" s="2"/>
      <c r="F36" s="4"/>
      <c r="G36" s="6"/>
      <c r="H36" s="2"/>
      <c r="L36" s="14" t="s">
        <v>2</v>
      </c>
    </row>
    <row r="37" spans="2:12">
      <c r="K37" s="1">
        <v>2021</v>
      </c>
      <c r="L37" s="11">
        <v>53403</v>
      </c>
    </row>
    <row r="38" spans="2:12">
      <c r="K38" s="1">
        <v>2022</v>
      </c>
      <c r="L38" s="11">
        <v>34532</v>
      </c>
    </row>
    <row r="39" spans="2:12">
      <c r="K39" s="1">
        <v>2023</v>
      </c>
      <c r="L39" s="11">
        <v>36172</v>
      </c>
    </row>
  </sheetData>
  <sortState xmlns:xlrd2="http://schemas.microsoft.com/office/spreadsheetml/2017/richdata2" ref="B8:H36">
    <sortCondition ref="H8:H36"/>
  </sortState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16f4eca-ef65-47c0-bfb8-42a7bfab8e2b">
      <Terms xmlns="http://schemas.microsoft.com/office/infopath/2007/PartnerControls"/>
    </lcf76f155ced4ddcb4097134ff3c332f>
    <TaxCatchAll xmlns="07d52922-9b65-4aa1-bf6e-9cecd433946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71F425249F0458211CD355CA60B83" ma:contentTypeVersion="17" ma:contentTypeDescription="Create a new document." ma:contentTypeScope="" ma:versionID="4ebe2f9ab2b8db103237628d87643cae">
  <xsd:schema xmlns:xsd="http://www.w3.org/2001/XMLSchema" xmlns:xs="http://www.w3.org/2001/XMLSchema" xmlns:p="http://schemas.microsoft.com/office/2006/metadata/properties" xmlns:ns2="416f4eca-ef65-47c0-bfb8-42a7bfab8e2b" xmlns:ns3="07d52922-9b65-4aa1-bf6e-9cecd433946a" targetNamespace="http://schemas.microsoft.com/office/2006/metadata/properties" ma:root="true" ma:fieldsID="b86da3dfd9fd9269bbf54ef6c88666b8" ns2:_="" ns3:_="">
    <xsd:import namespace="416f4eca-ef65-47c0-bfb8-42a7bfab8e2b"/>
    <xsd:import namespace="07d52922-9b65-4aa1-bf6e-9cecd43394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6f4eca-ef65-47c0-bfb8-42a7bfab8e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e6e4c12-83eb-40a6-9eff-0e91710930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d52922-9b65-4aa1-bf6e-9cecd433946a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ad6d541-98f0-4b39-8e9c-b9516c5cca13}" ma:internalName="TaxCatchAll" ma:showField="CatchAllData" ma:web="07d52922-9b65-4aa1-bf6e-9cecd43394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0A3E3B-18E0-4F0B-A934-27FB028B49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8FFDB8-AB2A-4541-879A-3ABAAE4DB2B2}">
  <ds:schemaRefs>
    <ds:schemaRef ds:uri="http://schemas.microsoft.com/office/2006/metadata/properties"/>
    <ds:schemaRef ds:uri="http://schemas.microsoft.com/office/infopath/2007/PartnerControls"/>
    <ds:schemaRef ds:uri="9b357a1c-29c8-4afc-94e0-a70ea19be8be"/>
    <ds:schemaRef ds:uri="2db84123-9e50-4e8a-8551-82286b6407a2"/>
  </ds:schemaRefs>
</ds:datastoreItem>
</file>

<file path=customXml/itemProps3.xml><?xml version="1.0" encoding="utf-8"?>
<ds:datastoreItem xmlns:ds="http://schemas.openxmlformats.org/officeDocument/2006/customXml" ds:itemID="{2EFEFB23-589D-4E06-89B0-21A06DFC25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Ewa Broda</dc:creator>
  <cp:lastModifiedBy>Ibiyemi Boboye</cp:lastModifiedBy>
  <dcterms:created xsi:type="dcterms:W3CDTF">2023-04-28T15:33:56Z</dcterms:created>
  <dcterms:modified xsi:type="dcterms:W3CDTF">2023-07-11T12:07:00Z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0x010100F9471F425249F0458211CD355CA60B83</vt:lpwstr>
  </property>
  <property fmtid="{D5CDD505-2E9C-101B-9397-08002B2CF9AE}" pid="3" name="MediaServiceImageTags">
    <vt:lpwstr/>
  </property>
</Properties>
</file>